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itle" sheetId="1" r:id="rId1"/>
    <sheet name="EDIflow" sheetId="2" r:id="rId2"/>
    <sheet name="Category 814" sheetId="3" r:id="rId3"/>
    <sheet name="814-1" sheetId="4" r:id="rId4"/>
    <sheet name="814-1 Opt Flds" sheetId="5" r:id="rId5"/>
    <sheet name="814-2" sheetId="6" r:id="rId6"/>
    <sheet name="814-2 Opt Flds" sheetId="7" r:id="rId7"/>
    <sheet name="814-3" sheetId="8" r:id="rId8"/>
    <sheet name="814-3 Opt Flds" sheetId="9" r:id="rId9"/>
    <sheet name="814-4" sheetId="10" r:id="rId10"/>
    <sheet name="814-4 Opt Flds" sheetId="11" r:id="rId11"/>
    <sheet name="814-5" sheetId="12" r:id="rId12"/>
    <sheet name="814-5 Opt Flds" sheetId="13" r:id="rId13"/>
    <sheet name="814-6" sheetId="14" r:id="rId14"/>
    <sheet name="814-6 Opt Flds" sheetId="15" r:id="rId15"/>
    <sheet name="814-7" sheetId="16" r:id="rId16"/>
    <sheet name="814-7 Opt Flds" sheetId="17" r:id="rId17"/>
    <sheet name="814-8" sheetId="18" r:id="rId18"/>
    <sheet name="814-8 Opt Flds" sheetId="19" r:id="rId19"/>
    <sheet name="814-9" sheetId="20" r:id="rId20"/>
    <sheet name="814-9 Opt Flds" sheetId="21" r:id="rId21"/>
    <sheet name="Category 810" sheetId="22" r:id="rId22"/>
    <sheet name="810-1" sheetId="23" r:id="rId23"/>
    <sheet name="810-1 Opt Flds" sheetId="24" r:id="rId24"/>
    <sheet name="810-2" sheetId="25" r:id="rId25"/>
    <sheet name="810-2 Opt Flds" sheetId="26" r:id="rId26"/>
    <sheet name="Category 820" sheetId="27" r:id="rId27"/>
    <sheet name="820-1" sheetId="28" r:id="rId28"/>
    <sheet name="Aggr Load Est" sheetId="29" r:id="rId29"/>
  </sheets>
  <definedNames/>
  <calcPr fullCalcOnLoad="1"/>
</workbook>
</file>

<file path=xl/sharedStrings.xml><?xml version="1.0" encoding="utf-8"?>
<sst xmlns="http://schemas.openxmlformats.org/spreadsheetml/2006/main" count="1244" uniqueCount="330">
  <si>
    <t>EDI TRANSACTION FLOW</t>
  </si>
  <si>
    <t>REQUESTS</t>
  </si>
  <si>
    <t>FROM</t>
  </si>
  <si>
    <t>POSSIBLE RESPONSES</t>
  </si>
  <si>
    <t>TO</t>
  </si>
  <si>
    <t>814-1  Enroll Customer</t>
  </si>
  <si>
    <t>NS</t>
  </si>
  <si>
    <t>814-2  Successful Enrollment</t>
  </si>
  <si>
    <t>DC</t>
  </si>
  <si>
    <t>814-9  Error Response</t>
  </si>
  <si>
    <t>814-5  Customer Drops Supplier</t>
  </si>
  <si>
    <t>FS</t>
  </si>
  <si>
    <t>810-1  Final Usage (P)</t>
  </si>
  <si>
    <t>810-2  Final Usage/Billing (C)</t>
  </si>
  <si>
    <t xml:space="preserve">820-1  Final Paymnt/Writeoff (C) </t>
  </si>
  <si>
    <t>814-3  Change Supplier Data</t>
  </si>
  <si>
    <t>CS, NS</t>
  </si>
  <si>
    <t>814-4  Change Distribution Data</t>
  </si>
  <si>
    <t>N/A</t>
  </si>
  <si>
    <t>CS</t>
  </si>
  <si>
    <t>814-6  Supplier Drops Customer</t>
  </si>
  <si>
    <t>814-7  Confirm Drop Date</t>
  </si>
  <si>
    <t>814-8  Customer Move</t>
  </si>
  <si>
    <t>810-1  Usage Information</t>
  </si>
  <si>
    <t>CS, FS</t>
  </si>
  <si>
    <t>810-2  Usage/Billing Information</t>
  </si>
  <si>
    <t>820-1  Payment/Adjustment (C)</t>
  </si>
  <si>
    <t>ALL</t>
  </si>
  <si>
    <t>S</t>
  </si>
  <si>
    <t>LEGEND</t>
  </si>
  <si>
    <t>DC = Distribution Company</t>
  </si>
  <si>
    <t>NS = New Supplier</t>
  </si>
  <si>
    <t>CS = Current Supplier</t>
  </si>
  <si>
    <t>FS = Former Supplier</t>
  </si>
  <si>
    <t>S = Supplier</t>
  </si>
  <si>
    <t>Category 814 – ACCOUNT ADMINISTRATION</t>
  </si>
  <si>
    <t>DESCRIPTION</t>
  </si>
  <si>
    <r>
      <t xml:space="preserve">MIN/MAX </t>
    </r>
    <r>
      <rPr>
        <u val="single"/>
        <sz val="10"/>
        <rFont val="Arial"/>
        <family val="2"/>
      </rPr>
      <t>LENGTH</t>
    </r>
  </si>
  <si>
    <r>
      <t xml:space="preserve">DATA </t>
    </r>
    <r>
      <rPr>
        <u val="single"/>
        <sz val="10"/>
        <rFont val="Arial"/>
        <family val="2"/>
      </rPr>
      <t>TYPE</t>
    </r>
  </si>
  <si>
    <t>EDI SEGMENT</t>
  </si>
  <si>
    <t>1)</t>
  </si>
  <si>
    <t>9/10</t>
  </si>
  <si>
    <t>A/N</t>
  </si>
  <si>
    <t>N1</t>
  </si>
  <si>
    <t>2)</t>
  </si>
  <si>
    <t>3)</t>
  </si>
  <si>
    <t>Transaction Creation Date</t>
  </si>
  <si>
    <t>8/8</t>
  </si>
  <si>
    <t>DATE</t>
  </si>
  <si>
    <t>BGN</t>
  </si>
  <si>
    <t>4)</t>
  </si>
  <si>
    <t>Transaction Identification Number</t>
  </si>
  <si>
    <t>1/30</t>
  </si>
  <si>
    <t>BGN, REF</t>
  </si>
  <si>
    <t>5)</t>
  </si>
  <si>
    <t>Detail Record Indicator</t>
  </si>
  <si>
    <t>1/1</t>
  </si>
  <si>
    <t>BGN,LIN,ASI</t>
  </si>
  <si>
    <t>6)</t>
  </si>
  <si>
    <t>Supplier Account Number</t>
  </si>
  <si>
    <t>1/20</t>
  </si>
  <si>
    <t>REF</t>
  </si>
  <si>
    <t>7)</t>
  </si>
  <si>
    <t>Distribution Company Account Number</t>
  </si>
  <si>
    <t>8)</t>
  </si>
  <si>
    <t>Distribution Company Customer Name</t>
  </si>
  <si>
    <t>4/4</t>
  </si>
  <si>
    <t>9)</t>
  </si>
  <si>
    <t>Effective Date of service/load requirements</t>
  </si>
  <si>
    <t>DTM</t>
  </si>
  <si>
    <t>10)</t>
  </si>
  <si>
    <t>11)</t>
  </si>
  <si>
    <t>Distribution Company Rate Code</t>
  </si>
  <si>
    <t>1/3</t>
  </si>
  <si>
    <t>12)</t>
  </si>
  <si>
    <t>Supplier Rate Code</t>
  </si>
  <si>
    <t>13)</t>
  </si>
  <si>
    <t xml:space="preserve">Supplier Pricing Option </t>
  </si>
  <si>
    <t>1/7</t>
  </si>
  <si>
    <t>14)</t>
  </si>
  <si>
    <t>Type of Service Indicator</t>
  </si>
  <si>
    <t>15)</t>
  </si>
  <si>
    <t>Service Identifier</t>
  </si>
  <si>
    <t>1/10</t>
  </si>
  <si>
    <t>16)</t>
  </si>
  <si>
    <t>Completion Status/Account Level Errors</t>
  </si>
  <si>
    <t>3/3</t>
  </si>
  <si>
    <t>17)</t>
  </si>
  <si>
    <t>Service Level Errors</t>
  </si>
  <si>
    <t>18)</t>
  </si>
  <si>
    <t>Billing Cycle</t>
  </si>
  <si>
    <t>1/2</t>
  </si>
  <si>
    <t>MA = Mandatory           OP = Optional</t>
  </si>
  <si>
    <t>DATE = CCYYMMDD   A/N = Alphanumeric</t>
  </si>
  <si>
    <t xml:space="preserve"> </t>
  </si>
  <si>
    <t>19)</t>
  </si>
  <si>
    <t>Sales Tax Indicator for Complete Billing</t>
  </si>
  <si>
    <t>AMT</t>
  </si>
  <si>
    <t>20)</t>
  </si>
  <si>
    <t>Old Distribution Company Account Number</t>
  </si>
  <si>
    <t>21)</t>
  </si>
  <si>
    <t>Old Distribution Company Customer Name</t>
  </si>
  <si>
    <t>22)</t>
  </si>
  <si>
    <t>Old Distribution Company Service Identifier</t>
  </si>
  <si>
    <t>23)</t>
  </si>
  <si>
    <t>Bill To Address 1</t>
  </si>
  <si>
    <t>1/55</t>
  </si>
  <si>
    <t>N3</t>
  </si>
  <si>
    <t>24)</t>
  </si>
  <si>
    <t>Bill To Address 2</t>
  </si>
  <si>
    <t>25)</t>
  </si>
  <si>
    <t>Bill To City</t>
  </si>
  <si>
    <t>N4</t>
  </si>
  <si>
    <t>26)</t>
  </si>
  <si>
    <t>Bill To State</t>
  </si>
  <si>
    <t>2/2</t>
  </si>
  <si>
    <t>27)</t>
  </si>
  <si>
    <t>Bill To Postal Code</t>
  </si>
  <si>
    <t>5/9</t>
  </si>
  <si>
    <t>28)</t>
  </si>
  <si>
    <t>Bill To Country</t>
  </si>
  <si>
    <t>29)</t>
  </si>
  <si>
    <t>1/4</t>
  </si>
  <si>
    <t xml:space="preserve">814-1  ENROLL CUSTOMER </t>
  </si>
  <si>
    <t>From Supplier to Distribution Company</t>
  </si>
  <si>
    <t>DESCRIPTION - AVAILABLE FIELDS</t>
  </si>
  <si>
    <r>
      <t>REQUIRE-</t>
    </r>
    <r>
      <rPr>
        <u val="single"/>
        <sz val="10"/>
        <rFont val="Arial"/>
        <family val="2"/>
      </rPr>
      <t>MENTS</t>
    </r>
  </si>
  <si>
    <t>MA</t>
  </si>
  <si>
    <t>OP</t>
  </si>
  <si>
    <t>OP # X</t>
  </si>
  <si>
    <t>MA = Mandatory          OP = Optional</t>
  </si>
  <si>
    <t xml:space="preserve"># = Mandatory when Complete Billing Option selected </t>
  </si>
  <si>
    <t>X = Not Applicable when Passthrough Billing Option selected</t>
  </si>
  <si>
    <t xml:space="preserve">814-1 - Enroll Customer  </t>
  </si>
  <si>
    <t>OPTIONAL FIELD USE</t>
  </si>
  <si>
    <t>Data Description</t>
  </si>
  <si>
    <t>Reason for Option</t>
  </si>
  <si>
    <t>Expected Use</t>
  </si>
  <si>
    <t>assigned by sender</t>
  </si>
  <si>
    <t>Returned if sent</t>
  </si>
  <si>
    <t>dependent on Billing Option selected</t>
  </si>
  <si>
    <r>
      <t>Required for</t>
    </r>
    <r>
      <rPr>
        <sz val="10"/>
        <rFont val="Arial"/>
        <family val="0"/>
      </rPr>
      <t xml:space="preserve"> Complete Billing Option</t>
    </r>
  </si>
  <si>
    <t>company specific</t>
  </si>
  <si>
    <t>Invalid for:</t>
  </si>
  <si>
    <t>Western Massachusetts Electric</t>
  </si>
  <si>
    <t>company specific; dependent on Billing Option selected</t>
  </si>
  <si>
    <t>customer specific</t>
  </si>
  <si>
    <t xml:space="preserve">814-2  CONFIRM SUCCESSFUL ENROLLMENT </t>
  </si>
  <si>
    <t>From Distribution Company to Supplier</t>
  </si>
  <si>
    <t># = Mandatory when Complete Billing Option selected</t>
  </si>
  <si>
    <t xml:space="preserve">X = Not Applicable when Passthrough Billing Option selected </t>
  </si>
  <si>
    <t>OP X</t>
  </si>
  <si>
    <t xml:space="preserve">MA = Mandatory           OP = Optional </t>
  </si>
  <si>
    <t xml:space="preserve">DATE = CCYYMMDD    A/N = Alphanumeric </t>
  </si>
  <si>
    <t xml:space="preserve">814-2  Confirm Successful Enrollment </t>
  </si>
  <si>
    <t>Originated by sender</t>
  </si>
  <si>
    <t>Returned by:</t>
  </si>
  <si>
    <r>
      <t>Returned as sent</t>
    </r>
    <r>
      <rPr>
        <sz val="10"/>
        <rFont val="Arial"/>
        <family val="0"/>
      </rPr>
      <t xml:space="preserve"> for Complete Billing Option</t>
    </r>
  </si>
  <si>
    <t>Not Returned by:</t>
  </si>
  <si>
    <t>company specific, dependent on Billing Option selected</t>
  </si>
  <si>
    <t>Company specific</t>
  </si>
  <si>
    <t>Not sent by:</t>
  </si>
  <si>
    <t xml:space="preserve">814-3  CHANGE SUPPLIER DATA </t>
  </si>
  <si>
    <t>OP #</t>
  </si>
  <si>
    <t xml:space="preserve">814-3 - Change Supplier Data  </t>
  </si>
  <si>
    <t>dependent on which data is being changed</t>
  </si>
  <si>
    <r>
      <t xml:space="preserve">Required if </t>
    </r>
    <r>
      <rPr>
        <sz val="10"/>
        <rFont val="Arial"/>
        <family val="0"/>
      </rPr>
      <t>changed or if Complete Billing data is changed</t>
    </r>
  </si>
  <si>
    <t>Complete Billing Option only</t>
  </si>
  <si>
    <t>Change to Complete Billing Option or rate code/option</t>
  </si>
  <si>
    <t>company specific;</t>
  </si>
  <si>
    <t>Can be used to change data on</t>
  </si>
  <si>
    <t>a single service</t>
  </si>
  <si>
    <t>company specific; Complete Billing only</t>
  </si>
  <si>
    <t xml:space="preserve">814-4  CHANGE DISTRIBUTION COMPANY DATA </t>
  </si>
  <si>
    <t>OP  X</t>
  </si>
  <si>
    <t xml:space="preserve">X = Not Applicable when Pass Through Billing Option selected </t>
  </si>
  <si>
    <t xml:space="preserve">814-4 - Change Distribution Company Data  </t>
  </si>
  <si>
    <t>company choice</t>
  </si>
  <si>
    <t>if used, originated by sender</t>
  </si>
  <si>
    <t>Sent if changed by:</t>
  </si>
  <si>
    <t>Not Sent by:</t>
  </si>
  <si>
    <t>Sent by:</t>
  </si>
  <si>
    <t>Sent only when rerouting occurs</t>
  </si>
  <si>
    <r>
      <t>Required when</t>
    </r>
    <r>
      <rPr>
        <sz val="10"/>
        <rFont val="Arial"/>
        <family val="0"/>
      </rPr>
      <t xml:space="preserve"> Billing Cycle change occurs</t>
    </r>
  </si>
  <si>
    <t>Sent only if account number changes</t>
  </si>
  <si>
    <r>
      <t>Required when</t>
    </r>
    <r>
      <rPr>
        <sz val="10"/>
        <rFont val="Arial"/>
        <family val="0"/>
      </rPr>
      <t xml:space="preserve"> change occurs</t>
    </r>
  </si>
  <si>
    <t>Sent only if Service Identifier changes;  company specific</t>
  </si>
  <si>
    <t xml:space="preserve">814-5  CUSTOMER DROPS SUPPLIER  </t>
  </si>
  <si>
    <t xml:space="preserve">814-5 - Customer Drops Supplier   </t>
  </si>
  <si>
    <t xml:space="preserve">814-6  SUPPLIER DROPS CUSTOMER  </t>
  </si>
  <si>
    <t xml:space="preserve">814-6 - Supplier Drops Customer   </t>
  </si>
  <si>
    <t xml:space="preserve">814-7  CONFIRM CUSTOMER DROP DATE </t>
  </si>
  <si>
    <t xml:space="preserve">OP </t>
  </si>
  <si>
    <t xml:space="preserve">814-7 - Confirm Customer Drop Date   </t>
  </si>
  <si>
    <t>814-8  CUSTOMER MOVE</t>
  </si>
  <si>
    <t xml:space="preserve">814-8  Customer Move </t>
  </si>
  <si>
    <t>If used, originated by sender</t>
  </si>
  <si>
    <t>dependent on Billing Option</t>
  </si>
  <si>
    <r>
      <t>Sent for</t>
    </r>
    <r>
      <rPr>
        <sz val="10"/>
        <rFont val="Arial"/>
        <family val="0"/>
      </rPr>
      <t xml:space="preserve"> Complete Billing Option</t>
    </r>
  </si>
  <si>
    <t xml:space="preserve">dependent on Billing Option </t>
  </si>
  <si>
    <t xml:space="preserve">company specific, dependent on Billing Option </t>
  </si>
  <si>
    <t>May not be available at time of move transaction;  company specific</t>
  </si>
  <si>
    <t xml:space="preserve">814-9  ERROR RESPONSE </t>
  </si>
  <si>
    <t xml:space="preserve">814-9  Error Response </t>
  </si>
  <si>
    <t>error specific, company specific</t>
  </si>
  <si>
    <t>Used only if service level errors encountered; identified by Type of Service/Service Identifier</t>
  </si>
  <si>
    <t xml:space="preserve">Category 810 – USAGE AND BILLING </t>
  </si>
  <si>
    <r>
      <t>MIN/MAX</t>
    </r>
    <r>
      <rPr>
        <u val="single"/>
        <sz val="10"/>
        <rFont val="Arial"/>
        <family val="2"/>
      </rPr>
      <t xml:space="preserve"> LENGTH</t>
    </r>
  </si>
  <si>
    <t>BIG</t>
  </si>
  <si>
    <t>Invoice Number</t>
  </si>
  <si>
    <t>1/22</t>
  </si>
  <si>
    <t>Supplier Account Number **</t>
  </si>
  <si>
    <t>Distribution Company Account Number **</t>
  </si>
  <si>
    <t>Activity Code</t>
  </si>
  <si>
    <t>BIG,REF</t>
  </si>
  <si>
    <t>Primary Metering Indicator</t>
  </si>
  <si>
    <t>Current Read Date</t>
  </si>
  <si>
    <t>Previous Read Date</t>
  </si>
  <si>
    <t>Total kilowatt hour usage - Non-TOU</t>
  </si>
  <si>
    <t>1/9</t>
  </si>
  <si>
    <t>N0</t>
  </si>
  <si>
    <t>MEA</t>
  </si>
  <si>
    <t>Peak kilowatt hour usage</t>
  </si>
  <si>
    <t>Peak kW Demand</t>
  </si>
  <si>
    <t>1/6</t>
  </si>
  <si>
    <t>Peak kva Demand</t>
  </si>
  <si>
    <t>Off Peak kilowatt hour usage</t>
  </si>
  <si>
    <t>Nx = Numeric with x decimal places implied</t>
  </si>
  <si>
    <t>** = Only on ACCOUNT Model IT1 Loop</t>
  </si>
  <si>
    <t>Off Peak kW Demand</t>
  </si>
  <si>
    <t>Off Peak kva Demand</t>
  </si>
  <si>
    <t>Shoulder kilowatt hour usage</t>
  </si>
  <si>
    <t>Shoulder kW Demand</t>
  </si>
  <si>
    <t>Shoulder kva Demand</t>
  </si>
  <si>
    <t xml:space="preserve">Billing Demand </t>
  </si>
  <si>
    <t>Number of non-metered Units</t>
  </si>
  <si>
    <t xml:space="preserve">Following Fields for Complete Billing Only </t>
  </si>
  <si>
    <t>Billing Date</t>
  </si>
  <si>
    <t>30)</t>
  </si>
  <si>
    <t>Current Sales Tax Amount</t>
  </si>
  <si>
    <t>1/11</t>
  </si>
  <si>
    <t>N2</t>
  </si>
  <si>
    <t>TXI</t>
  </si>
  <si>
    <t>31)</t>
  </si>
  <si>
    <t>Current Non-TOU Charge</t>
  </si>
  <si>
    <t>SLN/SAC</t>
  </si>
  <si>
    <t>32)</t>
  </si>
  <si>
    <t>Current Peak Charge</t>
  </si>
  <si>
    <t>33)</t>
  </si>
  <si>
    <t>Current Off Peak Charge</t>
  </si>
  <si>
    <t>34)</t>
  </si>
  <si>
    <t>Current Shoulder Charge</t>
  </si>
  <si>
    <t>35)</t>
  </si>
  <si>
    <t>Current Demand Charge</t>
  </si>
  <si>
    <t>36)</t>
  </si>
  <si>
    <t>Current Customer Charge</t>
  </si>
  <si>
    <t>37)</t>
  </si>
  <si>
    <t>Supplier Arrears  **</t>
  </si>
  <si>
    <t>38)</t>
  </si>
  <si>
    <t>Arrears Interest  **</t>
  </si>
  <si>
    <t>39)</t>
  </si>
  <si>
    <t>Total Amount Due Supplier</t>
  </si>
  <si>
    <t>TDS</t>
  </si>
  <si>
    <t>40)</t>
  </si>
  <si>
    <t>41)</t>
  </si>
  <si>
    <t xml:space="preserve">810-1  CUSTOMER USAGE INFORMATION </t>
  </si>
  <si>
    <t>DESCRIPTION – AVAILABLE FIELDS</t>
  </si>
  <si>
    <r>
      <t>REQUIRE-</t>
    </r>
    <r>
      <rPr>
        <u val="single"/>
        <sz val="10"/>
        <rFont val="Arial"/>
        <family val="2"/>
      </rPr>
      <t xml:space="preserve"> MENTS</t>
    </r>
  </si>
  <si>
    <t xml:space="preserve">810-1 - Customer Usage Information  </t>
  </si>
  <si>
    <r>
      <t xml:space="preserve">Sent </t>
    </r>
    <r>
      <rPr>
        <sz val="10"/>
        <rFont val="Arial"/>
        <family val="2"/>
      </rPr>
      <t>if customer qualifies for discount</t>
    </r>
  </si>
  <si>
    <t>meter dependent</t>
  </si>
  <si>
    <r>
      <t xml:space="preserve">Sent </t>
    </r>
    <r>
      <rPr>
        <sz val="10"/>
        <rFont val="Arial"/>
        <family val="2"/>
      </rPr>
      <t>for Non-TOU metering</t>
    </r>
  </si>
  <si>
    <r>
      <t xml:space="preserve">Sent </t>
    </r>
    <r>
      <rPr>
        <sz val="10"/>
        <rFont val="Arial"/>
        <family val="2"/>
      </rPr>
      <t>for TOU metering</t>
    </r>
  </si>
  <si>
    <r>
      <t xml:space="preserve">Sent </t>
    </r>
    <r>
      <rPr>
        <sz val="10"/>
        <rFont val="Arial"/>
        <family val="2"/>
      </rPr>
      <t>if demand is measured/billed in kilowatts</t>
    </r>
  </si>
  <si>
    <r>
      <t>Sent</t>
    </r>
    <r>
      <rPr>
        <sz val="10"/>
        <rFont val="Arial"/>
        <family val="0"/>
      </rPr>
      <t xml:space="preserve"> if demand is measured/billed in kilovolt-amperes</t>
    </r>
  </si>
  <si>
    <r>
      <t xml:space="preserve">Sent </t>
    </r>
    <r>
      <rPr>
        <sz val="10"/>
        <rFont val="Arial"/>
        <family val="2"/>
      </rPr>
      <t>if off-peak demand is measured/billed in kilowatts</t>
    </r>
  </si>
  <si>
    <r>
      <t>Sent</t>
    </r>
    <r>
      <rPr>
        <sz val="10"/>
        <rFont val="Arial"/>
        <family val="0"/>
      </rPr>
      <t xml:space="preserve"> if off-peak demand is measured/billed in kilovolt-amperes</t>
    </r>
  </si>
  <si>
    <r>
      <t xml:space="preserve">Sent </t>
    </r>
    <r>
      <rPr>
        <sz val="10"/>
        <rFont val="Arial"/>
        <family val="2"/>
      </rPr>
      <t>for TOU metering if shoulder period usage is measured/billed</t>
    </r>
  </si>
  <si>
    <r>
      <t xml:space="preserve">Sent </t>
    </r>
    <r>
      <rPr>
        <sz val="10"/>
        <rFont val="Arial"/>
        <family val="2"/>
      </rPr>
      <t>if shoulder demand is measured/billed in kilowatts</t>
    </r>
  </si>
  <si>
    <r>
      <t>Sent</t>
    </r>
    <r>
      <rPr>
        <sz val="10"/>
        <rFont val="Arial"/>
        <family val="0"/>
      </rPr>
      <t xml:space="preserve"> if shoulder demand is measured/billed in kilovolt-amperes</t>
    </r>
  </si>
  <si>
    <r>
      <t>Sent</t>
    </r>
    <r>
      <rPr>
        <sz val="10"/>
        <rFont val="Arial"/>
        <family val="0"/>
      </rPr>
      <t xml:space="preserve"> if demand is measured/billed</t>
    </r>
  </si>
  <si>
    <t>service type dependent and company specific</t>
  </si>
  <si>
    <r>
      <t>Sent</t>
    </r>
    <r>
      <rPr>
        <sz val="10"/>
        <rFont val="Arial"/>
        <family val="0"/>
      </rPr>
      <t xml:space="preserve"> for non-metered or lighting services</t>
    </r>
  </si>
  <si>
    <t xml:space="preserve">810-2  CUSTOMER USAGE AND BILLING INFORMATION </t>
  </si>
  <si>
    <t xml:space="preserve">810-2 - Customer Usage and Billing Information  </t>
  </si>
  <si>
    <t>dependent on Sales Tax Indicator</t>
  </si>
  <si>
    <r>
      <t>Sent</t>
    </r>
    <r>
      <rPr>
        <sz val="10"/>
        <rFont val="Arial"/>
        <family val="0"/>
      </rPr>
      <t xml:space="preserve"> if sales tax has been billed</t>
    </r>
  </si>
  <si>
    <t>meter/rate dependent</t>
  </si>
  <si>
    <r>
      <t>Sent</t>
    </r>
    <r>
      <rPr>
        <sz val="10"/>
        <rFont val="Arial"/>
        <family val="0"/>
      </rPr>
      <t xml:space="preserve"> for non-TOU meter/bill</t>
    </r>
  </si>
  <si>
    <r>
      <t xml:space="preserve">Sent </t>
    </r>
    <r>
      <rPr>
        <sz val="10"/>
        <rFont val="Arial"/>
        <family val="2"/>
      </rPr>
      <t>if TOU Peak charges billed</t>
    </r>
  </si>
  <si>
    <r>
      <t xml:space="preserve">Sent </t>
    </r>
    <r>
      <rPr>
        <sz val="10"/>
        <rFont val="Arial"/>
        <family val="2"/>
      </rPr>
      <t>if TOU Off Peak charges billed</t>
    </r>
  </si>
  <si>
    <r>
      <t xml:space="preserve">Sent </t>
    </r>
    <r>
      <rPr>
        <sz val="10"/>
        <rFont val="Arial"/>
        <family val="2"/>
      </rPr>
      <t>if TOU Shoulder charges billed</t>
    </r>
  </si>
  <si>
    <r>
      <t>Sent</t>
    </r>
    <r>
      <rPr>
        <sz val="10"/>
        <rFont val="Arial"/>
        <family val="0"/>
      </rPr>
      <t xml:space="preserve"> if demand has been billed for supplier</t>
    </r>
  </si>
  <si>
    <t>rate dependent</t>
  </si>
  <si>
    <r>
      <t>Sent</t>
    </r>
    <r>
      <rPr>
        <sz val="10"/>
        <rFont val="Arial"/>
        <family val="0"/>
      </rPr>
      <t xml:space="preserve"> if Customer Charge has been billed for supplier</t>
    </r>
  </si>
  <si>
    <t>per supplier account open balance</t>
  </si>
  <si>
    <r>
      <t>Sent</t>
    </r>
    <r>
      <rPr>
        <sz val="10"/>
        <rFont val="Arial"/>
        <family val="0"/>
      </rPr>
      <t xml:space="preserve"> if customer's supplier account has a prior unpaid balance</t>
    </r>
  </si>
  <si>
    <t>per customer account status</t>
  </si>
  <si>
    <r>
      <t>Sent</t>
    </r>
    <r>
      <rPr>
        <sz val="10"/>
        <rFont val="Arial"/>
        <family val="0"/>
      </rPr>
      <t xml:space="preserve"> if late charges have been assessed on supplier account</t>
    </r>
  </si>
  <si>
    <t>Category 820 – PAYMENT AND ADJUSTMENT NOTIFICATION</t>
  </si>
  <si>
    <t xml:space="preserve">Funds Transfer Tracking Number </t>
  </si>
  <si>
    <t>Funds Transfer Date</t>
  </si>
  <si>
    <t>BPR</t>
  </si>
  <si>
    <t>RMR</t>
  </si>
  <si>
    <t>Payment/Adjustment Type</t>
  </si>
  <si>
    <t>Payment/Adjustment Amount</t>
  </si>
  <si>
    <t>Payment/Adjustment Posting Date</t>
  </si>
  <si>
    <t xml:space="preserve">820-1  PAYMENT AND ADJUSTMENT NOTIFICATION </t>
  </si>
  <si>
    <t>E-Mail Transaction - AGGREGATE LOAD ESTIMATE</t>
  </si>
  <si>
    <t>Not Available in EDI Format</t>
  </si>
  <si>
    <t>Settlement Function</t>
  </si>
  <si>
    <t>Load Date</t>
  </si>
  <si>
    <t>Supplier Hourly Loads (Total)</t>
  </si>
  <si>
    <t xml:space="preserve">MA  </t>
  </si>
  <si>
    <t>1/192</t>
  </si>
  <si>
    <t xml:space="preserve">MA = Mandatory   OP = Optional   </t>
  </si>
  <si>
    <t>Special Identifier</t>
  </si>
  <si>
    <t>Supplier Company ID – D-U-N-S #</t>
  </si>
  <si>
    <t xml:space="preserve">Distribution Company ID – D-U-N-S #       </t>
  </si>
  <si>
    <t>Narragansett Electric</t>
  </si>
  <si>
    <t>Not Sent By:</t>
  </si>
  <si>
    <t>Distribution Company ID - D-U-N-S #</t>
  </si>
  <si>
    <t>Supplier Company ID - D-U-N-S #</t>
  </si>
  <si>
    <t>997 Functional Acknowledgement</t>
  </si>
  <si>
    <t>APPENDIX A - EBT DATA DESCRIPTIONS</t>
  </si>
  <si>
    <t>Billing Option - Passthru or Complete</t>
  </si>
  <si>
    <t>RI Gross Earnings Tax Amount</t>
  </si>
  <si>
    <t>RI Earnings Tax Credit Amount</t>
  </si>
  <si>
    <r>
      <t>Sent</t>
    </r>
    <r>
      <rPr>
        <sz val="10"/>
        <rFont val="Arial"/>
        <family val="0"/>
      </rPr>
      <t xml:space="preserve"> if RI Gross Earnings Tax has been billed</t>
    </r>
  </si>
  <si>
    <r>
      <t>Sent</t>
    </r>
    <r>
      <rPr>
        <sz val="10"/>
        <rFont val="Arial"/>
        <family val="0"/>
      </rPr>
      <t xml:space="preserve"> if RI Earnings Tax Credit has been applied to the bill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</si>
</sst>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8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3" xfId="0" applyBorder="1" applyAlignment="1" quotePrefix="1">
      <alignment horizontal="left"/>
    </xf>
    <xf numFmtId="0" fontId="0" fillId="0" borderId="0" xfId="0" applyNumberFormat="1" applyAlignment="1" quotePrefix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"/>
  <sheetViews>
    <sheetView tabSelected="1" workbookViewId="0" topLeftCell="A1">
      <selection activeCell="A1" sqref="A1"/>
    </sheetView>
  </sheetViews>
  <sheetFormatPr defaultColWidth="9.140625" defaultRowHeight="12.75"/>
  <sheetData>
    <row r="3" spans="1:9" ht="18.75">
      <c r="A3" s="63" t="s">
        <v>324</v>
      </c>
      <c r="B3" s="62"/>
      <c r="C3" s="62"/>
      <c r="D3" s="62"/>
      <c r="E3" s="62"/>
      <c r="F3" s="62"/>
      <c r="G3" s="62"/>
      <c r="H3" s="62"/>
      <c r="I3" s="62"/>
    </row>
    <row r="6" ht="15">
      <c r="A6" s="7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4.710937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173</v>
      </c>
    </row>
    <row r="3" spans="2:6" ht="12.75">
      <c r="B3" s="22" t="s">
        <v>148</v>
      </c>
      <c r="E3" s="6"/>
      <c r="F3" s="3"/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21" t="str">
        <f>'Category 814'!C6</f>
        <v>9/10</v>
      </c>
      <c r="E7" s="21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21" t="str">
        <f>'Category 814'!C8</f>
        <v>9/10</v>
      </c>
      <c r="E9" s="21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21" t="str">
        <f>'Category 814'!C10</f>
        <v>8/8</v>
      </c>
      <c r="E11" s="21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21" t="str">
        <f>'Category 814'!C12</f>
        <v>1/30</v>
      </c>
      <c r="E13" s="21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21" t="str">
        <f>'Category 814'!C14</f>
        <v>1/1</v>
      </c>
      <c r="E15" s="21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21" t="str">
        <f>'Category 814'!C16</f>
        <v>1/20</v>
      </c>
      <c r="E17" s="21" t="str">
        <f>'Category 814'!D16</f>
        <v>A/N</v>
      </c>
    </row>
    <row r="19" spans="1:5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21" t="str">
        <f>'Category 814'!C18</f>
        <v>1/20</v>
      </c>
      <c r="E19" s="21" t="str">
        <f>'Category 814'!D18</f>
        <v>A/N</v>
      </c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21" t="str">
        <f>'Category 814'!C20</f>
        <v>4/4</v>
      </c>
      <c r="E21" s="21" t="str">
        <f>'Category 814'!D20</f>
        <v>A/N</v>
      </c>
    </row>
    <row r="23" spans="1:5" ht="12.75">
      <c r="A23" s="12" t="str">
        <f>'Category 814'!A26</f>
        <v>11)</v>
      </c>
      <c r="B23" s="1" t="str">
        <f>'Category 814'!B26</f>
        <v>Distribution Company Rate Code</v>
      </c>
      <c r="C23" s="1" t="s">
        <v>128</v>
      </c>
      <c r="D23" s="21" t="str">
        <f>'Category 814'!C26</f>
        <v>1/3</v>
      </c>
      <c r="E23" s="21" t="str">
        <f>'Category 814'!D26</f>
        <v>A/N</v>
      </c>
    </row>
    <row r="25" spans="1:5" ht="12.75">
      <c r="A25" s="12" t="str">
        <f>'Category 814'!A32</f>
        <v>14)</v>
      </c>
      <c r="B25" s="1" t="str">
        <f>'Category 814'!B32</f>
        <v>Type of Service Indicator</v>
      </c>
      <c r="C25" s="1" t="s">
        <v>128</v>
      </c>
      <c r="D25" s="21" t="str">
        <f>'Category 814'!C32</f>
        <v>1/1</v>
      </c>
      <c r="E25" s="21" t="str">
        <f>'Category 814'!D32</f>
        <v>A/N</v>
      </c>
    </row>
    <row r="27" spans="1:5" ht="12.75">
      <c r="A27" s="12" t="str">
        <f>'Category 814'!A34</f>
        <v>15)</v>
      </c>
      <c r="B27" s="1" t="str">
        <f>'Category 814'!B34</f>
        <v>Service Identifier</v>
      </c>
      <c r="C27" s="1" t="s">
        <v>128</v>
      </c>
      <c r="D27" s="21" t="str">
        <f>'Category 814'!C34</f>
        <v>1/10</v>
      </c>
      <c r="E27" s="21" t="str">
        <f>'Category 814'!D34</f>
        <v>A/N</v>
      </c>
    </row>
    <row r="29" spans="1:5" ht="12.75">
      <c r="A29" s="12" t="str">
        <f>'Category 814'!A40</f>
        <v>18)</v>
      </c>
      <c r="B29" s="1" t="str">
        <f>'Category 814'!B40</f>
        <v>Billing Cycle</v>
      </c>
      <c r="C29" s="1" t="s">
        <v>128</v>
      </c>
      <c r="D29" s="21" t="str">
        <f>'Category 814'!C40</f>
        <v>1/2</v>
      </c>
      <c r="E29" s="21" t="str">
        <f>'Category 814'!D40</f>
        <v>A/N</v>
      </c>
    </row>
    <row r="31" spans="1:5" ht="12.75">
      <c r="A31" t="str">
        <f>'Category 814'!A52</f>
        <v>19)</v>
      </c>
      <c r="B31" t="str">
        <f>'Category 814'!B52</f>
        <v>Sales Tax Indicator for Complete Billing</v>
      </c>
      <c r="C31" s="1" t="s">
        <v>174</v>
      </c>
      <c r="D31" s="21" t="str">
        <f>'Category 814'!C52</f>
        <v>1/1</v>
      </c>
      <c r="E31" s="6" t="str">
        <f>'Category 814'!D52</f>
        <v>A/N</v>
      </c>
    </row>
    <row r="32" spans="1:2" ht="12.75">
      <c r="A32"/>
      <c r="B32"/>
    </row>
    <row r="33" spans="1:5" ht="12.75">
      <c r="A33" t="str">
        <f>'Category 814'!A54</f>
        <v>20)</v>
      </c>
      <c r="B33" t="str">
        <f>'Category 814'!B54</f>
        <v>Old Distribution Company Account Number</v>
      </c>
      <c r="C33" s="1" t="s">
        <v>128</v>
      </c>
      <c r="D33" s="21" t="str">
        <f>'Category 814'!C54</f>
        <v>1/20</v>
      </c>
      <c r="E33" s="6" t="str">
        <f>'Category 814'!D54</f>
        <v>A/N</v>
      </c>
    </row>
    <row r="35" spans="1:5" ht="12.75">
      <c r="A35" t="str">
        <f>'Category 814'!A56</f>
        <v>21)</v>
      </c>
      <c r="B35" t="str">
        <f>'Category 814'!B56</f>
        <v>Old Distribution Company Customer Name</v>
      </c>
      <c r="C35" s="1" t="s">
        <v>128</v>
      </c>
      <c r="D35" s="21" t="str">
        <f>'Category 814'!C56</f>
        <v>4/4</v>
      </c>
      <c r="E35" s="6" t="str">
        <f>'Category 814'!D56</f>
        <v>A/N</v>
      </c>
    </row>
    <row r="37" spans="1:5" ht="12.75">
      <c r="A37" t="str">
        <f>'Category 814'!A58</f>
        <v>22)</v>
      </c>
      <c r="B37" t="str">
        <f>'Category 814'!B58</f>
        <v>Old Distribution Company Service Identifier</v>
      </c>
      <c r="C37" s="1" t="s">
        <v>128</v>
      </c>
      <c r="D37" s="21" t="str">
        <f>'Category 814'!C58</f>
        <v>1/10</v>
      </c>
      <c r="E37" s="6" t="str">
        <f>'Category 814'!D58</f>
        <v>A/N</v>
      </c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2.75">
      <c r="A43"/>
      <c r="B43"/>
    </row>
    <row r="44" ht="12.75">
      <c r="B44" s="50" t="s">
        <v>29</v>
      </c>
    </row>
    <row r="46" spans="2:5" ht="12.75">
      <c r="B46" s="1" t="s">
        <v>130</v>
      </c>
      <c r="E46" s="12"/>
    </row>
    <row r="47" ht="12.75">
      <c r="B47" s="1" t="s">
        <v>93</v>
      </c>
    </row>
    <row r="48" spans="2:6" ht="12.75">
      <c r="B48" s="13" t="s">
        <v>175</v>
      </c>
      <c r="E48" s="6"/>
      <c r="F48" s="3"/>
    </row>
    <row r="49" ht="12.75">
      <c r="A49" s="12" t="s">
        <v>94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176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3" t="s">
        <v>177</v>
      </c>
      <c r="D6" s="13" t="s">
        <v>178</v>
      </c>
    </row>
    <row r="8" spans="1:4" ht="12.75">
      <c r="A8" s="12" t="str">
        <f>'Category 814'!A26</f>
        <v>11)</v>
      </c>
      <c r="B8" s="13" t="str">
        <f>'Category 814'!B26</f>
        <v>Distribution Company Rate Code</v>
      </c>
      <c r="C8" s="13" t="s">
        <v>142</v>
      </c>
      <c r="D8" s="61" t="s">
        <v>179</v>
      </c>
    </row>
    <row r="9" ht="12.75">
      <c r="D9" s="13" t="s">
        <v>319</v>
      </c>
    </row>
    <row r="11" spans="1:4" ht="12.75">
      <c r="A11" s="12" t="str">
        <f>'Category 814'!A32</f>
        <v>14)</v>
      </c>
      <c r="B11" s="13" t="str">
        <f>'Category 814'!B32</f>
        <v>Type of Service Indicator</v>
      </c>
      <c r="C11" s="13" t="s">
        <v>169</v>
      </c>
      <c r="D11" s="70" t="s">
        <v>320</v>
      </c>
    </row>
    <row r="12" ht="12.75">
      <c r="D12" s="25" t="s">
        <v>319</v>
      </c>
    </row>
    <row r="13" ht="12.75">
      <c r="E13" s="13"/>
    </row>
    <row r="14" spans="1:5" ht="12.75">
      <c r="A14" s="12" t="str">
        <f>'Category 814'!A34</f>
        <v>15)</v>
      </c>
      <c r="B14" s="13" t="str">
        <f>'Category 814'!B34</f>
        <v>Service Identifier</v>
      </c>
      <c r="C14" s="13" t="s">
        <v>169</v>
      </c>
      <c r="D14" s="70" t="s">
        <v>320</v>
      </c>
      <c r="E14" s="13"/>
    </row>
    <row r="15" spans="4:5" ht="12.75">
      <c r="D15" s="25" t="s">
        <v>319</v>
      </c>
      <c r="E15" s="13"/>
    </row>
    <row r="17" spans="1:4" ht="25.5">
      <c r="A17" s="12" t="str">
        <f>'Category 814'!A40</f>
        <v>18)</v>
      </c>
      <c r="B17" s="13" t="str">
        <f>'Category 814'!B40</f>
        <v>Billing Cycle</v>
      </c>
      <c r="C17" s="13" t="s">
        <v>182</v>
      </c>
      <c r="D17" s="16" t="s">
        <v>183</v>
      </c>
    </row>
    <row r="19" spans="1:4" ht="25.5">
      <c r="A19" s="12" t="str">
        <f>'Category 814'!A54</f>
        <v>20)</v>
      </c>
      <c r="B19" s="13" t="str">
        <f>'Category 814'!B54</f>
        <v>Old Distribution Company Account Number</v>
      </c>
      <c r="C19" s="13" t="s">
        <v>184</v>
      </c>
      <c r="D19" s="16" t="s">
        <v>185</v>
      </c>
    </row>
    <row r="21" spans="1:4" ht="25.5">
      <c r="A21" s="12" t="str">
        <f>'Category 814'!A58</f>
        <v>22)</v>
      </c>
      <c r="B21" s="13" t="str">
        <f>'Category 814'!B58</f>
        <v>Old Distribution Company Service Identifier</v>
      </c>
      <c r="C21" s="13" t="s">
        <v>186</v>
      </c>
      <c r="D21" s="16" t="s">
        <v>180</v>
      </c>
    </row>
    <row r="22" spans="4:5" ht="12.75">
      <c r="D22" s="13" t="s">
        <v>319</v>
      </c>
      <c r="E22" s="1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  <rowBreaks count="1" manualBreakCount="1">
    <brk id="41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4.710937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187</v>
      </c>
    </row>
    <row r="3" spans="2:6" ht="12.75">
      <c r="B3" s="22" t="s">
        <v>148</v>
      </c>
      <c r="E3" s="6"/>
      <c r="F3" s="3"/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21" t="str">
        <f>'Category 814'!C6</f>
        <v>9/10</v>
      </c>
      <c r="E7" s="21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21" t="str">
        <f>'Category 814'!C8</f>
        <v>9/10</v>
      </c>
      <c r="E9" s="21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21" t="str">
        <f>'Category 814'!C10</f>
        <v>8/8</v>
      </c>
      <c r="E11" s="21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21" t="str">
        <f>'Category 814'!C12</f>
        <v>1/30</v>
      </c>
      <c r="E13" s="21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21" t="str">
        <f>'Category 814'!C14</f>
        <v>1/1</v>
      </c>
      <c r="E15" s="21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21" t="str">
        <f>'Category 814'!C16</f>
        <v>1/20</v>
      </c>
      <c r="E17" s="21" t="str">
        <f>'Category 814'!D16</f>
        <v>A/N</v>
      </c>
    </row>
    <row r="19" spans="1:5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21" t="str">
        <f>'Category 814'!C18</f>
        <v>1/20</v>
      </c>
      <c r="E19" s="21" t="str">
        <f>'Category 814'!D18</f>
        <v>A/N</v>
      </c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21" t="str">
        <f>'Category 814'!C20</f>
        <v>4/4</v>
      </c>
      <c r="E21" s="21" t="str">
        <f>'Category 814'!D20</f>
        <v>A/N</v>
      </c>
    </row>
    <row r="23" spans="1:5" ht="12.75">
      <c r="A23" s="12" t="str">
        <f>'Category 814'!A22</f>
        <v>9)</v>
      </c>
      <c r="B23" s="1" t="str">
        <f>'Category 814'!B22</f>
        <v>Effective Date of service/load requirements</v>
      </c>
      <c r="C23" s="1" t="s">
        <v>127</v>
      </c>
      <c r="D23" s="21" t="str">
        <f>'Category 814'!C22</f>
        <v>8/8</v>
      </c>
      <c r="E23" s="21" t="str">
        <f>'Category 814'!D22</f>
        <v>DATE</v>
      </c>
    </row>
    <row r="25" spans="1:5" ht="12.75">
      <c r="A25" s="12" t="str">
        <f>'Category 814'!A26</f>
        <v>11)</v>
      </c>
      <c r="B25" s="1" t="str">
        <f>'Category 814'!B26</f>
        <v>Distribution Company Rate Code</v>
      </c>
      <c r="C25" s="1" t="s">
        <v>128</v>
      </c>
      <c r="D25" s="21" t="str">
        <f>'Category 814'!C26</f>
        <v>1/3</v>
      </c>
      <c r="E25" s="21" t="str">
        <f>'Category 814'!D26</f>
        <v>A/N</v>
      </c>
    </row>
    <row r="34" spans="2:6" ht="12.75">
      <c r="B34" s="13"/>
      <c r="E34" s="6"/>
      <c r="F34" s="3"/>
    </row>
    <row r="35" spans="2:6" ht="12.75">
      <c r="B35" s="13"/>
      <c r="E35" s="6"/>
      <c r="F35" s="3"/>
    </row>
    <row r="36" ht="12.75">
      <c r="A36" s="12" t="s">
        <v>94</v>
      </c>
    </row>
    <row r="45" ht="12.75">
      <c r="B45" s="50" t="s">
        <v>29</v>
      </c>
    </row>
    <row r="47" ht="12.75">
      <c r="B47" s="1" t="s">
        <v>130</v>
      </c>
    </row>
    <row r="48" ht="12.75">
      <c r="B48" s="1" t="s">
        <v>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188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3" t="s">
        <v>177</v>
      </c>
      <c r="D6" s="13" t="s">
        <v>138</v>
      </c>
    </row>
    <row r="8" ht="12.75">
      <c r="D8" s="25"/>
    </row>
    <row r="9" ht="12.75">
      <c r="D9" s="25"/>
    </row>
    <row r="12" ht="0.75" customHeight="1">
      <c r="D12" s="13" t="s">
        <v>144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4.710937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189</v>
      </c>
    </row>
    <row r="3" spans="2:6" ht="12.75">
      <c r="B3" s="22" t="s">
        <v>124</v>
      </c>
      <c r="E3" s="6"/>
      <c r="F3" s="3"/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21" t="str">
        <f>'Category 814'!C6</f>
        <v>9/10</v>
      </c>
      <c r="E7" s="21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21" t="str">
        <f>'Category 814'!C8</f>
        <v>9/10</v>
      </c>
      <c r="E9" s="21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21" t="str">
        <f>'Category 814'!C10</f>
        <v>8/8</v>
      </c>
      <c r="E11" s="21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21" t="str">
        <f>'Category 814'!C12</f>
        <v>1/30</v>
      </c>
      <c r="E13" s="21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21" t="str">
        <f>'Category 814'!C14</f>
        <v>1/1</v>
      </c>
      <c r="E15" s="21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21" t="str">
        <f>'Category 814'!C16</f>
        <v>1/20</v>
      </c>
      <c r="E17" s="21" t="str">
        <f>'Category 814'!D16</f>
        <v>A/N</v>
      </c>
    </row>
    <row r="19" spans="1:5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21" t="str">
        <f>'Category 814'!C18</f>
        <v>1/20</v>
      </c>
      <c r="E19" s="21" t="str">
        <f>'Category 814'!D18</f>
        <v>A/N</v>
      </c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21" t="str">
        <f>'Category 814'!C20</f>
        <v>4/4</v>
      </c>
      <c r="E21" s="21" t="str">
        <f>'Category 814'!D20</f>
        <v>A/N</v>
      </c>
    </row>
    <row r="31" spans="2:6" ht="12.75">
      <c r="B31" s="13"/>
      <c r="E31" s="6"/>
      <c r="F31" s="3"/>
    </row>
    <row r="32" spans="2:6" ht="12.75">
      <c r="B32" s="13"/>
      <c r="E32" s="6"/>
      <c r="F32" s="3"/>
    </row>
    <row r="33" ht="12.75">
      <c r="A33" s="12" t="s">
        <v>94</v>
      </c>
    </row>
    <row r="45" ht="12.75">
      <c r="B45" s="50" t="s">
        <v>29</v>
      </c>
    </row>
    <row r="47" ht="12.75">
      <c r="B47" s="1" t="s">
        <v>130</v>
      </c>
    </row>
    <row r="48" ht="12.75">
      <c r="B48" s="1" t="s">
        <v>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190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3" t="s">
        <v>155</v>
      </c>
      <c r="D6" s="16" t="s">
        <v>139</v>
      </c>
    </row>
    <row r="8" ht="12.75">
      <c r="D8" s="16"/>
    </row>
    <row r="9" ht="12.75">
      <c r="D9" s="25"/>
    </row>
    <row r="10" ht="12.75">
      <c r="D10" s="25"/>
    </row>
    <row r="13" ht="13.5" customHeight="1"/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2.14062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191</v>
      </c>
    </row>
    <row r="3" ht="12.75">
      <c r="B3" s="27" t="s">
        <v>148</v>
      </c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6" ht="12.75">
      <c r="B6" s="1" t="s">
        <v>94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18" t="str">
        <f>'Category 814'!C6</f>
        <v>9/10</v>
      </c>
      <c r="E7" s="6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18" t="str">
        <f>'Category 814'!C8</f>
        <v>9/10</v>
      </c>
      <c r="E9" s="6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18" t="str">
        <f>'Category 814'!C10</f>
        <v>8/8</v>
      </c>
      <c r="E11" s="6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18" t="str">
        <f>'Category 814'!C12</f>
        <v>1/30</v>
      </c>
      <c r="E13" s="6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18" t="str">
        <f>'Category 814'!C14</f>
        <v>1/1</v>
      </c>
      <c r="E15" s="6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18" t="str">
        <f>'Category 814'!C16</f>
        <v>1/20</v>
      </c>
      <c r="E17" s="6" t="str">
        <f>'Category 814'!D16</f>
        <v>A/N</v>
      </c>
    </row>
    <row r="19" spans="1:7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18" t="str">
        <f>'Category 814'!C18</f>
        <v>1/20</v>
      </c>
      <c r="E19" s="6" t="str">
        <f>'Category 814'!D18</f>
        <v>A/N</v>
      </c>
      <c r="G19" s="6"/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18" t="str">
        <f>'Category 814'!C20</f>
        <v>4/4</v>
      </c>
      <c r="E21" s="6" t="str">
        <f>'Category 814'!D20</f>
        <v>A/N</v>
      </c>
    </row>
    <row r="23" spans="1:5" ht="12.75">
      <c r="A23" s="12" t="str">
        <f>'Category 814'!A22</f>
        <v>9)</v>
      </c>
      <c r="B23" s="1" t="str">
        <f>'Category 814'!B22</f>
        <v>Effective Date of service/load requirements</v>
      </c>
      <c r="C23" s="1" t="s">
        <v>127</v>
      </c>
      <c r="D23" s="21" t="str">
        <f>'Category 814'!C22</f>
        <v>8/8</v>
      </c>
      <c r="E23" s="6" t="str">
        <f>'Category 814'!D22</f>
        <v>DATE</v>
      </c>
    </row>
    <row r="25" spans="1:5" ht="12.75">
      <c r="A25" s="12" t="str">
        <f>'Category 814'!A26</f>
        <v>11)</v>
      </c>
      <c r="B25" s="1" t="str">
        <f>'Category 814'!B26</f>
        <v>Distribution Company Rate Code</v>
      </c>
      <c r="C25" s="1" t="s">
        <v>192</v>
      </c>
      <c r="D25" s="21" t="str">
        <f>'Category 814'!C24</f>
        <v>1/1</v>
      </c>
      <c r="E25" s="6" t="str">
        <f>'Category 814'!D26</f>
        <v>A/N</v>
      </c>
    </row>
    <row r="27" spans="1:5" ht="12.75">
      <c r="A27" s="12" t="str">
        <f>'Category 814'!A36</f>
        <v>16)</v>
      </c>
      <c r="B27" s="1" t="str">
        <f>'Category 814'!B36</f>
        <v>Completion Status/Account Level Errors</v>
      </c>
      <c r="C27" s="1" t="s">
        <v>127</v>
      </c>
      <c r="D27" s="21" t="str">
        <f>'Category 814'!C26</f>
        <v>1/3</v>
      </c>
      <c r="E27" s="6" t="str">
        <f>'Category 814'!D36</f>
        <v>A/N</v>
      </c>
    </row>
    <row r="45" ht="12.75">
      <c r="B45" s="50" t="s">
        <v>29</v>
      </c>
    </row>
    <row r="47" ht="12.75">
      <c r="B47" s="1" t="s">
        <v>130</v>
      </c>
    </row>
    <row r="48" ht="12.75">
      <c r="B48" s="1" t="s">
        <v>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193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3" t="s">
        <v>155</v>
      </c>
      <c r="D6" s="16" t="s">
        <v>139</v>
      </c>
    </row>
    <row r="8" spans="1:4" ht="12.75">
      <c r="A8" t="str">
        <f>'Category 814'!A26</f>
        <v>11)</v>
      </c>
      <c r="B8" s="13" t="str">
        <f>'Category 814'!B26</f>
        <v>Distribution Company Rate Code</v>
      </c>
      <c r="C8" s="13" t="s">
        <v>142</v>
      </c>
      <c r="D8" s="16" t="s">
        <v>181</v>
      </c>
    </row>
    <row r="9" ht="12.75">
      <c r="D9" s="13" t="s">
        <v>319</v>
      </c>
    </row>
    <row r="13" ht="0.75" customHeight="1">
      <c r="D13" s="13" t="s">
        <v>144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2.14062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194</v>
      </c>
    </row>
    <row r="3" ht="12.75">
      <c r="B3" s="27" t="s">
        <v>148</v>
      </c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6" ht="12.75">
      <c r="B6" s="1" t="s">
        <v>94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18" t="str">
        <f>'Category 814'!C6</f>
        <v>9/10</v>
      </c>
      <c r="E7" s="6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18" t="str">
        <f>'Category 814'!C8</f>
        <v>9/10</v>
      </c>
      <c r="E9" s="6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18" t="str">
        <f>'Category 814'!C10</f>
        <v>8/8</v>
      </c>
      <c r="E11" s="6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18" t="str">
        <f>'Category 814'!C12</f>
        <v>1/30</v>
      </c>
      <c r="E13" s="6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18" t="str">
        <f>'Category 814'!C14</f>
        <v>1/1</v>
      </c>
      <c r="E15" s="6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18" t="str">
        <f>'Category 814'!C16</f>
        <v>1/20</v>
      </c>
      <c r="E17" s="6" t="str">
        <f>'Category 814'!D16</f>
        <v>A/N</v>
      </c>
    </row>
    <row r="19" spans="1:7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18" t="str">
        <f>'Category 814'!C18</f>
        <v>1/20</v>
      </c>
      <c r="E19" s="6" t="str">
        <f>'Category 814'!D18</f>
        <v>A/N</v>
      </c>
      <c r="G19" s="6"/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18" t="str">
        <f>'Category 814'!C20</f>
        <v>4/4</v>
      </c>
      <c r="E21" s="6" t="str">
        <f>'Category 814'!D20</f>
        <v>A/N</v>
      </c>
    </row>
    <row r="23" spans="1:5" ht="12.75">
      <c r="A23" s="12" t="str">
        <f>'Category 814'!A22</f>
        <v>9)</v>
      </c>
      <c r="B23" s="1" t="str">
        <f>'Category 814'!B22</f>
        <v>Effective Date of service/load requirements</v>
      </c>
      <c r="C23" s="1" t="s">
        <v>127</v>
      </c>
      <c r="D23" s="21" t="str">
        <f>'Category 814'!C22</f>
        <v>8/8</v>
      </c>
      <c r="E23" s="6" t="str">
        <f>'Category 814'!D22</f>
        <v>DATE</v>
      </c>
    </row>
    <row r="25" spans="1:5" ht="12.75">
      <c r="A25" s="12" t="str">
        <f>'Category 814'!A24</f>
        <v>10)</v>
      </c>
      <c r="B25" s="1" t="str">
        <f>'Category 814'!B24</f>
        <v>Billing Option - Passthru or Complete</v>
      </c>
      <c r="C25" s="1" t="s">
        <v>127</v>
      </c>
      <c r="D25" s="18" t="str">
        <f>'Category 814'!C24</f>
        <v>1/1</v>
      </c>
      <c r="E25" s="6" t="str">
        <f>'Category 814'!D24</f>
        <v>A/N</v>
      </c>
    </row>
    <row r="27" spans="1:5" ht="12.75">
      <c r="A27" s="12" t="str">
        <f>'Category 814'!A26</f>
        <v>11)</v>
      </c>
      <c r="B27" s="1" t="str">
        <f>'Category 814'!B26</f>
        <v>Distribution Company Rate Code</v>
      </c>
      <c r="C27" s="1" t="s">
        <v>192</v>
      </c>
      <c r="D27" s="21" t="str">
        <f>'Category 814'!C26</f>
        <v>1/3</v>
      </c>
      <c r="E27" s="6" t="str">
        <f>'Category 814'!D26</f>
        <v>A/N</v>
      </c>
    </row>
    <row r="29" spans="1:5" ht="12.75">
      <c r="A29" s="12" t="str">
        <f>'Category 814'!A28</f>
        <v>12)</v>
      </c>
      <c r="B29" s="1" t="str">
        <f>'Category 814'!B28</f>
        <v>Supplier Rate Code</v>
      </c>
      <c r="C29" s="1" t="s">
        <v>129</v>
      </c>
      <c r="D29" s="18" t="str">
        <f>'Category 814'!C28</f>
        <v>1/3</v>
      </c>
      <c r="E29" s="6" t="str">
        <f>'Category 814'!D28</f>
        <v>A/N</v>
      </c>
    </row>
    <row r="31" spans="1:5" ht="12.75">
      <c r="A31" s="12" t="str">
        <f>'Category 814'!A30</f>
        <v>13)</v>
      </c>
      <c r="B31" s="1" t="str">
        <f>'Category 814'!B30</f>
        <v>Supplier Pricing Option </v>
      </c>
      <c r="C31" s="1" t="s">
        <v>129</v>
      </c>
      <c r="D31" s="18" t="str">
        <f>'Category 814'!C30</f>
        <v>1/7</v>
      </c>
      <c r="E31" s="6" t="str">
        <f>'Category 814'!D30</f>
        <v>A/N</v>
      </c>
    </row>
    <row r="33" spans="1:5" ht="12.75">
      <c r="A33" s="12" t="str">
        <f>'Category 814'!A32</f>
        <v>14)</v>
      </c>
      <c r="B33" s="1" t="str">
        <f>'Category 814'!B32</f>
        <v>Type of Service Indicator</v>
      </c>
      <c r="C33" s="1" t="s">
        <v>128</v>
      </c>
      <c r="D33" s="18" t="str">
        <f>'Category 814'!C32</f>
        <v>1/1</v>
      </c>
      <c r="E33" s="6" t="str">
        <f>'Category 814'!D32</f>
        <v>A/N</v>
      </c>
    </row>
    <row r="35" spans="1:5" ht="12.75">
      <c r="A35" s="12" t="str">
        <f>'Category 814'!A34</f>
        <v>15)</v>
      </c>
      <c r="B35" s="1" t="str">
        <f>'Category 814'!B34</f>
        <v>Service Identifier</v>
      </c>
      <c r="C35" s="1" t="s">
        <v>128</v>
      </c>
      <c r="D35" s="18" t="str">
        <f>'Category 814'!C34</f>
        <v>1/10</v>
      </c>
      <c r="E35" s="6" t="str">
        <f>'Category 814'!D34</f>
        <v>A/N</v>
      </c>
    </row>
    <row r="37" spans="1:5" ht="12.75">
      <c r="A37" s="12" t="str">
        <f>'Category 814'!A40</f>
        <v>18)</v>
      </c>
      <c r="B37" s="1" t="str">
        <f>'Category 814'!B40</f>
        <v>Billing Cycle</v>
      </c>
      <c r="C37" s="1" t="s">
        <v>127</v>
      </c>
      <c r="D37" s="21" t="str">
        <f>'Category 814'!C40</f>
        <v>1/2</v>
      </c>
      <c r="E37" s="21" t="str">
        <f>'Category 814'!D40</f>
        <v>A/N</v>
      </c>
    </row>
    <row r="39" spans="1:5" ht="12.75">
      <c r="A39" s="12" t="str">
        <f>'Category 814'!A52</f>
        <v>19)</v>
      </c>
      <c r="B39" s="1" t="str">
        <f>'Category 814'!B52</f>
        <v>Sales Tax Indicator for Complete Billing</v>
      </c>
      <c r="C39" s="1" t="s">
        <v>129</v>
      </c>
      <c r="D39" s="18" t="str">
        <f>'Category 814'!C52</f>
        <v>1/1</v>
      </c>
      <c r="E39" s="6" t="str">
        <f>'Category 814'!D52</f>
        <v>A/N</v>
      </c>
    </row>
    <row r="41" spans="1:5" ht="12.75">
      <c r="A41" s="12" t="str">
        <f>'Category 814'!A54</f>
        <v>20)</v>
      </c>
      <c r="B41" s="1" t="str">
        <f>'Category 814'!B54</f>
        <v>Old Distribution Company Account Number</v>
      </c>
      <c r="C41" s="1" t="s">
        <v>127</v>
      </c>
      <c r="D41" s="21" t="str">
        <f>'Category 814'!C54</f>
        <v>1/20</v>
      </c>
      <c r="E41" s="19" t="str">
        <f>'Category 814'!D54</f>
        <v>A/N</v>
      </c>
    </row>
    <row r="44" ht="12.75">
      <c r="B44" s="50" t="s">
        <v>29</v>
      </c>
    </row>
    <row r="46" ht="12.75">
      <c r="B46" s="1" t="s">
        <v>130</v>
      </c>
    </row>
    <row r="47" ht="12.75">
      <c r="B47" s="1" t="s">
        <v>93</v>
      </c>
    </row>
    <row r="48" ht="12.75">
      <c r="B48" s="1" t="s">
        <v>131</v>
      </c>
    </row>
    <row r="49" ht="25.5">
      <c r="B49" s="1" t="s">
        <v>132</v>
      </c>
    </row>
    <row r="50" spans="2:5" ht="25.5">
      <c r="B50" s="4" t="s">
        <v>125</v>
      </c>
      <c r="C50" s="23" t="s">
        <v>126</v>
      </c>
      <c r="D50" s="48" t="s">
        <v>37</v>
      </c>
      <c r="E50" s="49" t="s">
        <v>38</v>
      </c>
    </row>
    <row r="52" spans="1:5" ht="12.75">
      <c r="A52" s="12" t="str">
        <f>'Category 814'!A56</f>
        <v>21)</v>
      </c>
      <c r="B52" s="1" t="str">
        <f>'Category 814'!B56</f>
        <v>Old Distribution Company Customer Name</v>
      </c>
      <c r="C52" s="1" t="s">
        <v>128</v>
      </c>
      <c r="D52" s="21" t="str">
        <f>'Category 814'!C56</f>
        <v>4/4</v>
      </c>
      <c r="E52" s="21" t="str">
        <f>'Category 814'!D56</f>
        <v>A/N</v>
      </c>
    </row>
    <row r="54" spans="1:5" ht="12.75">
      <c r="A54" s="12" t="str">
        <f>'Category 814'!A58</f>
        <v>22)</v>
      </c>
      <c r="B54" s="1" t="str">
        <f>'Category 814'!B58</f>
        <v>Old Distribution Company Service Identifier</v>
      </c>
      <c r="C54" s="1" t="s">
        <v>128</v>
      </c>
      <c r="D54" s="21" t="str">
        <f>'Category 814'!C58</f>
        <v>1/10</v>
      </c>
      <c r="E54" s="21" t="str">
        <f>'Category 814'!D58</f>
        <v>A/N</v>
      </c>
    </row>
    <row r="56" spans="1:5" ht="12.75">
      <c r="A56" s="12" t="str">
        <f>'Category 814'!A60</f>
        <v>23)</v>
      </c>
      <c r="B56" s="1" t="str">
        <f>'Category 814'!B60</f>
        <v>Bill To Address 1</v>
      </c>
      <c r="C56" s="1" t="s">
        <v>127</v>
      </c>
      <c r="D56" s="21" t="str">
        <f>'Category 814'!C60</f>
        <v>1/55</v>
      </c>
      <c r="E56" s="19" t="str">
        <f>'Category 814'!D60</f>
        <v>A/N</v>
      </c>
    </row>
    <row r="57" ht="12.75">
      <c r="G57" s="26"/>
    </row>
    <row r="58" spans="1:5" ht="12.75">
      <c r="A58" s="12" t="str">
        <f>'Category 814'!A62</f>
        <v>24)</v>
      </c>
      <c r="B58" s="1" t="str">
        <f>'Category 814'!B62</f>
        <v>Bill To Address 2</v>
      </c>
      <c r="C58" s="1" t="s">
        <v>128</v>
      </c>
      <c r="D58" s="21" t="str">
        <f>'Category 814'!C62</f>
        <v>1/55</v>
      </c>
      <c r="E58" s="19" t="str">
        <f>'Category 814'!D62</f>
        <v>A/N</v>
      </c>
    </row>
    <row r="60" spans="1:5" ht="12.75">
      <c r="A60" s="12" t="str">
        <f>'Category 814'!A64</f>
        <v>25)</v>
      </c>
      <c r="B60" s="1" t="str">
        <f>'Category 814'!B64</f>
        <v>Bill To City</v>
      </c>
      <c r="C60" s="1" t="s">
        <v>127</v>
      </c>
      <c r="D60" s="21" t="str">
        <f>'Category 814'!C64</f>
        <v>1/30</v>
      </c>
      <c r="E60" s="19" t="str">
        <f>'Category 814'!D64</f>
        <v>A/N</v>
      </c>
    </row>
    <row r="62" spans="1:5" ht="12.75">
      <c r="A62" s="12" t="str">
        <f>'Category 814'!A66</f>
        <v>26)</v>
      </c>
      <c r="B62" s="1" t="str">
        <f>'Category 814'!B66</f>
        <v>Bill To State</v>
      </c>
      <c r="C62" s="1" t="s">
        <v>127</v>
      </c>
      <c r="D62" s="21" t="str">
        <f>'Category 814'!C66</f>
        <v>2/2</v>
      </c>
      <c r="E62" s="21" t="str">
        <f>'Category 814'!D66</f>
        <v>A/N</v>
      </c>
    </row>
    <row r="64" spans="1:5" ht="12.75">
      <c r="A64" s="12" t="str">
        <f>'Category 814'!A68</f>
        <v>27)</v>
      </c>
      <c r="B64" s="1" t="str">
        <f>'Category 814'!B68</f>
        <v>Bill To Postal Code</v>
      </c>
      <c r="C64" s="1" t="s">
        <v>127</v>
      </c>
      <c r="D64" s="21" t="str">
        <f>'Category 814'!C68</f>
        <v>5/9</v>
      </c>
      <c r="E64" s="21" t="str">
        <f>'Category 814'!D68</f>
        <v>A/N</v>
      </c>
    </row>
    <row r="66" spans="1:5" ht="12.75">
      <c r="A66" s="12" t="str">
        <f>'Category 814'!A70</f>
        <v>28)</v>
      </c>
      <c r="B66" s="1" t="str">
        <f>'Category 814'!B70</f>
        <v>Bill To Country</v>
      </c>
      <c r="C66" s="1" t="s">
        <v>128</v>
      </c>
      <c r="D66" s="21" t="str">
        <f>'Category 814'!C70</f>
        <v>2/2</v>
      </c>
      <c r="E66" s="21" t="str">
        <f>'Category 814'!D70</f>
        <v>A/N</v>
      </c>
    </row>
    <row r="68" spans="1:5" ht="12.75">
      <c r="A68" s="28" t="str">
        <f>'Category 814'!A72</f>
        <v>29)</v>
      </c>
      <c r="B68" s="1" t="str">
        <f>'Category 814'!B72</f>
        <v>Special Identifier</v>
      </c>
      <c r="C68" s="1" t="s">
        <v>128</v>
      </c>
      <c r="D68" s="18" t="str">
        <f>'Category 814'!C72</f>
        <v>1/4</v>
      </c>
      <c r="E68" s="6" t="str">
        <f>'Category 814'!D72</f>
        <v>A/N</v>
      </c>
    </row>
    <row r="94" ht="12.75">
      <c r="B94" s="50" t="s">
        <v>29</v>
      </c>
    </row>
    <row r="96" ht="12.75">
      <c r="B96" s="1" t="s">
        <v>130</v>
      </c>
    </row>
    <row r="97" ht="12.75">
      <c r="B97" s="1" t="s">
        <v>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" customWidth="1"/>
    <col min="4" max="4" width="29.57421875" style="1" customWidth="1"/>
  </cols>
  <sheetData>
    <row r="1" spans="2:3" ht="12.75">
      <c r="B1" s="16" t="s">
        <v>195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" t="s">
        <v>177</v>
      </c>
      <c r="D6" s="1" t="s">
        <v>196</v>
      </c>
    </row>
    <row r="8" spans="1:4" ht="12.75">
      <c r="A8" s="12" t="str">
        <f>'Category 814'!A26</f>
        <v>11)</v>
      </c>
      <c r="B8" s="13" t="str">
        <f>'Category 814'!B26</f>
        <v>Distribution Company Rate Code</v>
      </c>
      <c r="C8" s="1" t="s">
        <v>142</v>
      </c>
      <c r="D8" s="5" t="s">
        <v>181</v>
      </c>
    </row>
    <row r="9" ht="12.75">
      <c r="D9" s="23" t="s">
        <v>319</v>
      </c>
    </row>
    <row r="11" spans="1:4" ht="12.75">
      <c r="A11" s="12" t="str">
        <f>'Category 814'!A28</f>
        <v>12)</v>
      </c>
      <c r="B11" s="13" t="str">
        <f>'Category 814'!B28</f>
        <v>Supplier Rate Code</v>
      </c>
      <c r="C11" s="1" t="s">
        <v>197</v>
      </c>
      <c r="D11" s="5" t="s">
        <v>198</v>
      </c>
    </row>
    <row r="13" spans="1:4" ht="12.75">
      <c r="A13" s="12" t="str">
        <f>'Category 814'!A30</f>
        <v>13)</v>
      </c>
      <c r="B13" s="13" t="str">
        <f>'Category 814'!B30</f>
        <v>Supplier Pricing Option </v>
      </c>
      <c r="C13" s="1" t="s">
        <v>199</v>
      </c>
      <c r="D13" s="5" t="s">
        <v>198</v>
      </c>
    </row>
    <row r="15" spans="1:4" ht="12.75">
      <c r="A15" s="12" t="str">
        <f>'Category 814'!A32</f>
        <v>14)</v>
      </c>
      <c r="B15" s="13" t="str">
        <f>'Category 814'!B32</f>
        <v>Type of Service Indicator</v>
      </c>
      <c r="C15" s="1" t="s">
        <v>142</v>
      </c>
      <c r="D15" s="65" t="s">
        <v>161</v>
      </c>
    </row>
    <row r="16" ht="12.75">
      <c r="D16" s="23" t="s">
        <v>319</v>
      </c>
    </row>
    <row r="17" spans="1:3" s="68" customFormat="1" ht="12.75">
      <c r="A17" s="66"/>
      <c r="B17" s="67"/>
      <c r="C17" s="64"/>
    </row>
    <row r="18" spans="1:4" ht="12.75">
      <c r="A18" s="12" t="str">
        <f>'Category 814'!A34</f>
        <v>15)</v>
      </c>
      <c r="B18" s="13" t="str">
        <f>'Category 814'!B34</f>
        <v>Service Identifier</v>
      </c>
      <c r="C18" s="1" t="s">
        <v>142</v>
      </c>
      <c r="D18" s="5" t="s">
        <v>180</v>
      </c>
    </row>
    <row r="19" spans="4:5" ht="12.75">
      <c r="D19" s="23" t="s">
        <v>319</v>
      </c>
      <c r="E19" s="5"/>
    </row>
    <row r="20" spans="4:5" ht="12.75">
      <c r="D20" s="13"/>
      <c r="E20" s="13"/>
    </row>
    <row r="21" spans="1:5" ht="25.5">
      <c r="A21" s="12" t="str">
        <f>'Category 814'!A52</f>
        <v>19)</v>
      </c>
      <c r="B21" s="13" t="str">
        <f>'Category 814'!B52</f>
        <v>Sales Tax Indicator for Complete Billing</v>
      </c>
      <c r="C21" s="1" t="s">
        <v>200</v>
      </c>
      <c r="D21" s="16" t="s">
        <v>181</v>
      </c>
      <c r="E21" s="13"/>
    </row>
    <row r="22" spans="4:5" ht="12.75">
      <c r="D22" s="23" t="s">
        <v>319</v>
      </c>
      <c r="E22" s="13"/>
    </row>
    <row r="23" spans="4:5" ht="12.75">
      <c r="D23" s="13"/>
      <c r="E23" s="13"/>
    </row>
    <row r="24" spans="4:5" ht="12.75">
      <c r="D24" s="13"/>
      <c r="E24" s="13"/>
    </row>
    <row r="25" spans="3:4" ht="12.75">
      <c r="C25" s="13"/>
      <c r="D25" s="13"/>
    </row>
    <row r="26" spans="1:4" ht="38.25">
      <c r="A26" s="12" t="str">
        <f>'Category 814'!A58</f>
        <v>22)</v>
      </c>
      <c r="B26" s="13" t="str">
        <f>'Category 814'!B58</f>
        <v>Old Distribution Company Service Identifier</v>
      </c>
      <c r="C26" s="13" t="s">
        <v>201</v>
      </c>
      <c r="D26" s="16" t="s">
        <v>180</v>
      </c>
    </row>
    <row r="27" spans="3:5" ht="12.75">
      <c r="C27" s="13"/>
      <c r="D27" s="13" t="s">
        <v>319</v>
      </c>
      <c r="E27" s="13"/>
    </row>
    <row r="28" spans="3:4" ht="12.75">
      <c r="C28" s="13"/>
      <c r="D28" s="13"/>
    </row>
    <row r="29" spans="1:5" ht="12.75">
      <c r="A29" s="12" t="str">
        <f>'Category 814'!A70</f>
        <v>28)</v>
      </c>
      <c r="B29" s="13" t="str">
        <f>'Category 814'!B70</f>
        <v>Bill To Country</v>
      </c>
      <c r="C29" s="1" t="s">
        <v>160</v>
      </c>
      <c r="D29" s="16" t="s">
        <v>161</v>
      </c>
      <c r="E29" s="23"/>
    </row>
    <row r="30" spans="3:5" ht="12.75">
      <c r="C30" s="13"/>
      <c r="D30" s="13" t="s">
        <v>319</v>
      </c>
      <c r="E30" s="13"/>
    </row>
    <row r="31" ht="12.75">
      <c r="E31" s="2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9" max="9" width="9.140625" style="41" customWidth="1"/>
  </cols>
  <sheetData>
    <row r="1" ht="15">
      <c r="D1" s="7" t="s">
        <v>0</v>
      </c>
    </row>
    <row r="3" spans="1:9" s="30" customFormat="1" ht="12.75">
      <c r="A3" s="45" t="s">
        <v>1</v>
      </c>
      <c r="B3" s="46"/>
      <c r="C3" s="47"/>
      <c r="D3" s="38" t="s">
        <v>2</v>
      </c>
      <c r="E3" s="33" t="s">
        <v>3</v>
      </c>
      <c r="G3" s="37"/>
      <c r="H3" s="33" t="s">
        <v>2</v>
      </c>
      <c r="I3" s="44" t="s">
        <v>4</v>
      </c>
    </row>
    <row r="4" spans="1:9" s="30" customFormat="1" ht="12.75">
      <c r="A4" s="32"/>
      <c r="B4" s="41"/>
      <c r="C4" s="31"/>
      <c r="D4" s="43"/>
      <c r="E4" s="42"/>
      <c r="G4" s="37"/>
      <c r="H4" s="42"/>
      <c r="I4" s="39"/>
    </row>
    <row r="5" spans="1:9" ht="12.75">
      <c r="A5" s="32" t="s">
        <v>5</v>
      </c>
      <c r="C5" s="31"/>
      <c r="D5" s="39" t="s">
        <v>6</v>
      </c>
      <c r="E5" s="32" t="s">
        <v>7</v>
      </c>
      <c r="F5" s="41"/>
      <c r="G5" s="31"/>
      <c r="H5" s="32" t="s">
        <v>8</v>
      </c>
      <c r="I5" s="39" t="s">
        <v>6</v>
      </c>
    </row>
    <row r="6" spans="1:9" ht="12.75">
      <c r="A6" s="32"/>
      <c r="C6" s="31"/>
      <c r="D6" s="39"/>
      <c r="E6" s="32" t="s">
        <v>9</v>
      </c>
      <c r="F6" s="41"/>
      <c r="G6" s="31"/>
      <c r="H6" s="32" t="s">
        <v>8</v>
      </c>
      <c r="I6" s="39" t="s">
        <v>6</v>
      </c>
    </row>
    <row r="7" spans="1:9" ht="12.75">
      <c r="A7" s="32"/>
      <c r="C7" s="31"/>
      <c r="D7" s="39"/>
      <c r="E7" s="32" t="s">
        <v>10</v>
      </c>
      <c r="F7" s="41"/>
      <c r="G7" s="31"/>
      <c r="H7" s="32" t="s">
        <v>8</v>
      </c>
      <c r="I7" s="39" t="s">
        <v>11</v>
      </c>
    </row>
    <row r="8" spans="1:9" ht="12.75">
      <c r="A8" s="32"/>
      <c r="C8" s="31"/>
      <c r="D8" s="39"/>
      <c r="E8" s="32" t="s">
        <v>12</v>
      </c>
      <c r="F8" s="41"/>
      <c r="G8" s="31"/>
      <c r="H8" s="32" t="s">
        <v>8</v>
      </c>
      <c r="I8" s="39" t="s">
        <v>11</v>
      </c>
    </row>
    <row r="9" spans="1:9" ht="12.75">
      <c r="A9" s="32"/>
      <c r="C9" s="31"/>
      <c r="D9" s="39"/>
      <c r="E9" s="32" t="s">
        <v>13</v>
      </c>
      <c r="F9" s="41"/>
      <c r="G9" s="31"/>
      <c r="H9" s="32" t="s">
        <v>8</v>
      </c>
      <c r="I9" s="39" t="s">
        <v>11</v>
      </c>
    </row>
    <row r="10" spans="1:9" ht="12.75">
      <c r="A10" s="32"/>
      <c r="C10" s="31"/>
      <c r="D10" s="39"/>
      <c r="E10" s="32" t="s">
        <v>14</v>
      </c>
      <c r="F10" s="41"/>
      <c r="G10" s="31"/>
      <c r="H10" s="32" t="s">
        <v>8</v>
      </c>
      <c r="I10" s="39" t="s">
        <v>11</v>
      </c>
    </row>
    <row r="11" spans="1:9" ht="12.75">
      <c r="A11" s="32"/>
      <c r="C11" s="31"/>
      <c r="D11" s="39"/>
      <c r="E11" s="32"/>
      <c r="F11" s="41"/>
      <c r="G11" s="31"/>
      <c r="H11" s="32"/>
      <c r="I11" s="39"/>
    </row>
    <row r="12" spans="1:9" ht="12.75">
      <c r="A12" s="32" t="s">
        <v>15</v>
      </c>
      <c r="C12" s="31"/>
      <c r="D12" s="39" t="s">
        <v>16</v>
      </c>
      <c r="E12" s="32" t="s">
        <v>9</v>
      </c>
      <c r="F12" s="41"/>
      <c r="G12" s="31"/>
      <c r="H12" s="32" t="s">
        <v>8</v>
      </c>
      <c r="I12" s="39" t="s">
        <v>16</v>
      </c>
    </row>
    <row r="13" spans="1:9" ht="12.75">
      <c r="A13" s="32"/>
      <c r="C13" s="31"/>
      <c r="D13" s="39"/>
      <c r="E13" s="32"/>
      <c r="F13" s="41"/>
      <c r="G13" s="31"/>
      <c r="H13" s="32"/>
      <c r="I13" s="39"/>
    </row>
    <row r="14" spans="1:9" ht="12.75">
      <c r="A14" s="32" t="s">
        <v>17</v>
      </c>
      <c r="C14" s="31"/>
      <c r="D14" s="39" t="s">
        <v>8</v>
      </c>
      <c r="E14" s="32" t="s">
        <v>18</v>
      </c>
      <c r="F14" s="41"/>
      <c r="G14" s="31"/>
      <c r="H14" s="32"/>
      <c r="I14" s="39" t="s">
        <v>19</v>
      </c>
    </row>
    <row r="15" spans="1:9" ht="12.75">
      <c r="A15" s="32"/>
      <c r="C15" s="31"/>
      <c r="D15" s="39"/>
      <c r="E15" s="32"/>
      <c r="F15" s="41"/>
      <c r="G15" s="31"/>
      <c r="H15" s="32"/>
      <c r="I15" s="39"/>
    </row>
    <row r="16" spans="1:9" ht="12.75">
      <c r="A16" s="32" t="s">
        <v>10</v>
      </c>
      <c r="C16" s="31"/>
      <c r="D16" s="39" t="s">
        <v>8</v>
      </c>
      <c r="E16" s="32" t="s">
        <v>18</v>
      </c>
      <c r="F16" s="41"/>
      <c r="G16" s="31"/>
      <c r="H16" s="32"/>
      <c r="I16" s="39" t="s">
        <v>19</v>
      </c>
    </row>
    <row r="17" spans="1:9" ht="12.75">
      <c r="A17" s="32"/>
      <c r="C17" s="31"/>
      <c r="D17" s="39"/>
      <c r="E17" s="32"/>
      <c r="F17" s="41"/>
      <c r="G17" s="31"/>
      <c r="H17" s="32"/>
      <c r="I17" s="39"/>
    </row>
    <row r="18" spans="1:9" ht="12.75">
      <c r="A18" s="32" t="s">
        <v>20</v>
      </c>
      <c r="C18" s="31"/>
      <c r="D18" s="39" t="s">
        <v>19</v>
      </c>
      <c r="E18" s="32" t="s">
        <v>21</v>
      </c>
      <c r="F18" s="41"/>
      <c r="G18" s="31"/>
      <c r="H18" s="32" t="s">
        <v>8</v>
      </c>
      <c r="I18" s="39" t="s">
        <v>19</v>
      </c>
    </row>
    <row r="19" spans="1:9" ht="12.75">
      <c r="A19" s="32"/>
      <c r="C19" s="31"/>
      <c r="D19" s="39"/>
      <c r="E19" s="32" t="s">
        <v>9</v>
      </c>
      <c r="F19" s="41"/>
      <c r="G19" s="31"/>
      <c r="H19" s="32" t="s">
        <v>8</v>
      </c>
      <c r="I19" s="39" t="s">
        <v>19</v>
      </c>
    </row>
    <row r="20" spans="1:9" ht="12.75">
      <c r="A20" s="32"/>
      <c r="C20" s="31"/>
      <c r="D20" s="39"/>
      <c r="E20" s="32" t="s">
        <v>12</v>
      </c>
      <c r="F20" s="41"/>
      <c r="G20" s="31"/>
      <c r="H20" s="32" t="s">
        <v>8</v>
      </c>
      <c r="I20" s="39" t="s">
        <v>19</v>
      </c>
    </row>
    <row r="21" spans="1:9" ht="12.75">
      <c r="A21" s="32"/>
      <c r="C21" s="31"/>
      <c r="D21" s="39"/>
      <c r="E21" s="73" t="s">
        <v>13</v>
      </c>
      <c r="F21" s="41"/>
      <c r="G21" s="31"/>
      <c r="H21" s="32" t="s">
        <v>8</v>
      </c>
      <c r="I21" s="39" t="s">
        <v>19</v>
      </c>
    </row>
    <row r="22" spans="1:9" ht="12.75">
      <c r="A22" s="32"/>
      <c r="C22" s="31"/>
      <c r="D22" s="39"/>
      <c r="E22" s="32"/>
      <c r="F22" s="41"/>
      <c r="G22" s="31"/>
      <c r="H22" s="32"/>
      <c r="I22" s="39"/>
    </row>
    <row r="23" spans="1:9" ht="12.75">
      <c r="A23" s="32" t="s">
        <v>22</v>
      </c>
      <c r="C23" s="31"/>
      <c r="D23" s="39" t="s">
        <v>8</v>
      </c>
      <c r="E23" s="32"/>
      <c r="F23" s="41"/>
      <c r="G23" s="31"/>
      <c r="H23" s="32"/>
      <c r="I23" s="39" t="s">
        <v>19</v>
      </c>
    </row>
    <row r="24" spans="1:9" ht="12.75">
      <c r="A24" s="32"/>
      <c r="C24" s="31"/>
      <c r="D24" s="39"/>
      <c r="E24" s="73" t="s">
        <v>15</v>
      </c>
      <c r="F24" s="41"/>
      <c r="G24" s="31"/>
      <c r="H24" s="32" t="s">
        <v>19</v>
      </c>
      <c r="I24" s="39" t="s">
        <v>8</v>
      </c>
    </row>
    <row r="25" spans="1:9" ht="12.75">
      <c r="A25" s="32"/>
      <c r="C25" s="31"/>
      <c r="D25" s="39"/>
      <c r="E25" s="32"/>
      <c r="F25" s="41"/>
      <c r="G25" s="31"/>
      <c r="H25" s="32"/>
      <c r="I25" s="39"/>
    </row>
    <row r="26" spans="1:9" s="30" customFormat="1" ht="12.75">
      <c r="A26" s="42"/>
      <c r="C26" s="37"/>
      <c r="D26" s="43"/>
      <c r="E26" s="42"/>
      <c r="G26" s="37"/>
      <c r="H26" s="42"/>
      <c r="I26" s="43"/>
    </row>
    <row r="27" spans="1:9" ht="12.75">
      <c r="A27" s="32" t="s">
        <v>23</v>
      </c>
      <c r="C27" s="31"/>
      <c r="D27" s="39" t="s">
        <v>8</v>
      </c>
      <c r="E27" s="32" t="s">
        <v>18</v>
      </c>
      <c r="F27" s="41"/>
      <c r="G27" s="31"/>
      <c r="H27" s="32"/>
      <c r="I27" s="39" t="s">
        <v>24</v>
      </c>
    </row>
    <row r="28" spans="1:9" ht="12.75">
      <c r="A28" s="32"/>
      <c r="C28" s="31"/>
      <c r="D28" s="39"/>
      <c r="E28" s="32"/>
      <c r="F28" s="41"/>
      <c r="G28" s="31"/>
      <c r="H28" s="32"/>
      <c r="I28" s="39"/>
    </row>
    <row r="29" spans="1:9" ht="12.75">
      <c r="A29" s="32" t="s">
        <v>25</v>
      </c>
      <c r="C29" s="31"/>
      <c r="D29" s="39" t="s">
        <v>8</v>
      </c>
      <c r="E29" s="32" t="s">
        <v>18</v>
      </c>
      <c r="F29" s="41"/>
      <c r="G29" s="31"/>
      <c r="H29" s="32"/>
      <c r="I29" s="39" t="s">
        <v>24</v>
      </c>
    </row>
    <row r="30" spans="1:9" ht="12.75">
      <c r="A30" s="32"/>
      <c r="C30" s="31"/>
      <c r="D30" s="39"/>
      <c r="E30" s="32"/>
      <c r="F30" s="41"/>
      <c r="G30" s="31"/>
      <c r="H30" s="32"/>
      <c r="I30" s="39"/>
    </row>
    <row r="31" spans="1:9" s="30" customFormat="1" ht="12.75">
      <c r="A31" s="42"/>
      <c r="C31" s="37"/>
      <c r="D31" s="43"/>
      <c r="E31" s="42"/>
      <c r="G31" s="37"/>
      <c r="H31" s="42"/>
      <c r="I31" s="43"/>
    </row>
    <row r="32" spans="1:9" ht="12.75">
      <c r="A32" s="32" t="s">
        <v>26</v>
      </c>
      <c r="C32" s="31"/>
      <c r="D32" s="39" t="s">
        <v>8</v>
      </c>
      <c r="E32" s="32" t="s">
        <v>18</v>
      </c>
      <c r="F32" s="41"/>
      <c r="G32" s="31"/>
      <c r="H32" s="32"/>
      <c r="I32" s="39" t="s">
        <v>24</v>
      </c>
    </row>
    <row r="33" spans="1:9" ht="12.75">
      <c r="A33" s="32"/>
      <c r="C33" s="31"/>
      <c r="D33" s="39"/>
      <c r="E33" s="32"/>
      <c r="F33" s="41"/>
      <c r="G33" s="31"/>
      <c r="H33" s="32"/>
      <c r="I33" s="39"/>
    </row>
    <row r="34" spans="1:9" s="30" customFormat="1" ht="12.75">
      <c r="A34" s="42"/>
      <c r="C34" s="37"/>
      <c r="D34" s="43"/>
      <c r="E34" s="42"/>
      <c r="G34" s="37"/>
      <c r="H34" s="42"/>
      <c r="I34" s="43"/>
    </row>
    <row r="35" spans="1:9" ht="12.75">
      <c r="A35" s="32" t="s">
        <v>27</v>
      </c>
      <c r="C35" s="31"/>
      <c r="D35" s="39" t="s">
        <v>8</v>
      </c>
      <c r="E35" s="73" t="s">
        <v>323</v>
      </c>
      <c r="F35" s="41"/>
      <c r="G35" s="31"/>
      <c r="H35" s="32"/>
      <c r="I35" s="39" t="s">
        <v>28</v>
      </c>
    </row>
    <row r="36" spans="1:9" ht="12.75">
      <c r="A36" s="32"/>
      <c r="C36" s="31"/>
      <c r="D36" s="39" t="s">
        <v>28</v>
      </c>
      <c r="E36" s="32"/>
      <c r="F36" s="41"/>
      <c r="G36" s="31"/>
      <c r="H36" s="32"/>
      <c r="I36" s="39" t="s">
        <v>8</v>
      </c>
    </row>
    <row r="37" spans="1:9" s="35" customFormat="1" ht="12.75">
      <c r="A37" s="34"/>
      <c r="C37" s="36"/>
      <c r="D37" s="40"/>
      <c r="E37" s="34"/>
      <c r="G37" s="36"/>
      <c r="H37" s="34"/>
      <c r="I37" s="40"/>
    </row>
    <row r="39" ht="12.75">
      <c r="A39" s="58" t="s">
        <v>29</v>
      </c>
    </row>
    <row r="41" spans="1:6" ht="12.75">
      <c r="A41" s="41" t="s">
        <v>30</v>
      </c>
      <c r="D41" t="s">
        <v>31</v>
      </c>
      <c r="F41" t="s">
        <v>32</v>
      </c>
    </row>
    <row r="42" spans="1:4" ht="12.75">
      <c r="A42" s="41" t="s">
        <v>33</v>
      </c>
      <c r="D42" t="s">
        <v>34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4.710937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202</v>
      </c>
    </row>
    <row r="3" spans="2:6" ht="12.75">
      <c r="B3" s="22" t="s">
        <v>148</v>
      </c>
      <c r="E3" s="6"/>
      <c r="F3" s="3"/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21" t="str">
        <f>'Category 814'!C6</f>
        <v>9/10</v>
      </c>
      <c r="E7" s="21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21" t="str">
        <f>'Category 814'!C8</f>
        <v>9/10</v>
      </c>
      <c r="E9" s="21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21" t="str">
        <f>'Category 814'!C10</f>
        <v>8/8</v>
      </c>
      <c r="E11" s="21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21" t="str">
        <f>'Category 814'!C12</f>
        <v>1/30</v>
      </c>
      <c r="E13" s="21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21" t="str">
        <f>'Category 814'!C14</f>
        <v>1/1</v>
      </c>
      <c r="E15" s="21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21" t="str">
        <f>'Category 814'!C16</f>
        <v>1/20</v>
      </c>
      <c r="E17" s="21" t="str">
        <f>'Category 814'!D16</f>
        <v>A/N</v>
      </c>
    </row>
    <row r="19" spans="1:5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21" t="str">
        <f>'Category 814'!C18</f>
        <v>1/20</v>
      </c>
      <c r="E19" s="21" t="str">
        <f>'Category 814'!D18</f>
        <v>A/N</v>
      </c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21" t="str">
        <f>'Category 814'!C20</f>
        <v>4/4</v>
      </c>
      <c r="E21" s="21" t="str">
        <f>'Category 814'!D20</f>
        <v>A/N</v>
      </c>
    </row>
    <row r="23" spans="1:5" ht="12.75">
      <c r="A23" s="12" t="str">
        <f>'Category 814'!A32</f>
        <v>14)</v>
      </c>
      <c r="B23" s="1" t="str">
        <f>'Category 814'!B32</f>
        <v>Type of Service Indicator</v>
      </c>
      <c r="C23" s="1" t="s">
        <v>128</v>
      </c>
      <c r="D23" s="21" t="str">
        <f>'Category 814'!C32</f>
        <v>1/1</v>
      </c>
      <c r="E23" s="21" t="str">
        <f>'Category 814'!D32</f>
        <v>A/N</v>
      </c>
    </row>
    <row r="25" spans="1:5" ht="12.75">
      <c r="A25" s="12" t="str">
        <f>'Category 814'!A34</f>
        <v>15)</v>
      </c>
      <c r="B25" s="1" t="str">
        <f>'Category 814'!B34</f>
        <v>Service Identifier</v>
      </c>
      <c r="C25" s="1" t="s">
        <v>128</v>
      </c>
      <c r="D25" s="21" t="str">
        <f>'Category 814'!C34</f>
        <v>1/10</v>
      </c>
      <c r="E25" s="21" t="str">
        <f>'Category 814'!D34</f>
        <v>A/N</v>
      </c>
    </row>
    <row r="27" spans="1:5" ht="12.75">
      <c r="A27" s="12" t="str">
        <f>'Category 814'!A36</f>
        <v>16)</v>
      </c>
      <c r="B27" s="1" t="str">
        <f>'Category 814'!B36</f>
        <v>Completion Status/Account Level Errors</v>
      </c>
      <c r="C27" s="1" t="s">
        <v>127</v>
      </c>
      <c r="D27" s="21" t="str">
        <f>'Category 814'!C36</f>
        <v>3/3</v>
      </c>
      <c r="E27" s="21" t="str">
        <f>'Category 814'!D36</f>
        <v>A/N</v>
      </c>
    </row>
    <row r="29" spans="1:5" ht="12.75">
      <c r="A29" s="12" t="str">
        <f>'Category 814'!A38</f>
        <v>17)</v>
      </c>
      <c r="B29" s="12" t="str">
        <f>'Category 814'!B38</f>
        <v>Service Level Errors</v>
      </c>
      <c r="C29" s="12" t="s">
        <v>128</v>
      </c>
      <c r="D29" s="29" t="str">
        <f>'Category 814'!C38</f>
        <v>3/3</v>
      </c>
      <c r="E29" s="28" t="str">
        <f>'Category 814'!D38</f>
        <v>A/N</v>
      </c>
    </row>
    <row r="32" spans="2:3" ht="12.75">
      <c r="B32" s="12"/>
      <c r="C32" s="12"/>
    </row>
    <row r="45" ht="12.75">
      <c r="B45" s="50" t="s">
        <v>29</v>
      </c>
    </row>
    <row r="47" ht="12.75">
      <c r="B47" s="1" t="s">
        <v>130</v>
      </c>
    </row>
    <row r="48" ht="12.75">
      <c r="B48" s="1" t="s">
        <v>93</v>
      </c>
    </row>
    <row r="49" ht="12.75">
      <c r="A49" s="12" t="s">
        <v>94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" customWidth="1"/>
    <col min="4" max="4" width="29.57421875" style="1" customWidth="1"/>
  </cols>
  <sheetData>
    <row r="1" spans="2:3" ht="12.75">
      <c r="B1" s="16" t="s">
        <v>203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" t="s">
        <v>155</v>
      </c>
      <c r="D6" s="5" t="s">
        <v>139</v>
      </c>
    </row>
    <row r="8" spans="1:4" ht="12.75">
      <c r="A8" s="12" t="str">
        <f>'Category 814'!A32</f>
        <v>14)</v>
      </c>
      <c r="B8" s="13" t="str">
        <f>'Category 814'!B32</f>
        <v>Type of Service Indicator</v>
      </c>
      <c r="C8" s="1" t="s">
        <v>142</v>
      </c>
      <c r="D8" s="5" t="s">
        <v>161</v>
      </c>
    </row>
    <row r="9" ht="12.75">
      <c r="D9" s="23" t="s">
        <v>319</v>
      </c>
    </row>
    <row r="10" ht="12.75">
      <c r="D10" s="13"/>
    </row>
    <row r="11" spans="1:4" ht="12.75">
      <c r="A11" s="12" t="str">
        <f>'Category 814'!A34</f>
        <v>15)</v>
      </c>
      <c r="B11" s="13" t="str">
        <f>'Category 814'!B34</f>
        <v>Service Identifier</v>
      </c>
      <c r="C11" s="1" t="s">
        <v>142</v>
      </c>
      <c r="D11" s="5" t="s">
        <v>161</v>
      </c>
    </row>
    <row r="12" spans="4:5" ht="12.75">
      <c r="D12" s="23" t="s">
        <v>319</v>
      </c>
      <c r="E12" s="5"/>
    </row>
    <row r="13" spans="4:5" ht="12.75">
      <c r="D13" s="13"/>
      <c r="E13" s="13"/>
    </row>
    <row r="14" spans="1:4" ht="38.25">
      <c r="A14" s="12" t="str">
        <f>'Category 814'!A38</f>
        <v>17)</v>
      </c>
      <c r="B14" s="12" t="str">
        <f>'Category 814'!B38</f>
        <v>Service Level Errors</v>
      </c>
      <c r="C14" s="13" t="s">
        <v>204</v>
      </c>
      <c r="D14" s="13" t="s">
        <v>205</v>
      </c>
    </row>
    <row r="15" ht="12.75">
      <c r="D15" s="13"/>
    </row>
    <row r="16" ht="12.75">
      <c r="D16" s="16" t="s">
        <v>161</v>
      </c>
    </row>
    <row r="17" ht="12.75">
      <c r="D17" s="23" t="s">
        <v>319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93">
      <selection activeCell="A105" sqref="A105:D107"/>
    </sheetView>
  </sheetViews>
  <sheetFormatPr defaultColWidth="9.140625" defaultRowHeight="12.75"/>
  <cols>
    <col min="1" max="1" width="3.7109375" style="2" customWidth="1"/>
    <col min="2" max="2" width="47.7109375" style="1" customWidth="1"/>
    <col min="3" max="3" width="11.7109375" style="18" customWidth="1"/>
    <col min="4" max="4" width="10.28125" style="3" customWidth="1"/>
    <col min="5" max="5" width="13.421875" style="8" customWidth="1"/>
  </cols>
  <sheetData>
    <row r="1" ht="12.75">
      <c r="B1" s="5" t="s">
        <v>206</v>
      </c>
    </row>
    <row r="4" spans="2:5" ht="25.5">
      <c r="B4" s="4" t="s">
        <v>36</v>
      </c>
      <c r="C4" s="48" t="s">
        <v>207</v>
      </c>
      <c r="D4" s="49" t="s">
        <v>38</v>
      </c>
      <c r="E4" s="9" t="s">
        <v>39</v>
      </c>
    </row>
    <row r="6" spans="1:5" ht="12.75">
      <c r="A6" s="2" t="s">
        <v>40</v>
      </c>
      <c r="B6" s="71" t="s">
        <v>318</v>
      </c>
      <c r="C6" s="18" t="s">
        <v>41</v>
      </c>
      <c r="D6" s="3" t="s">
        <v>42</v>
      </c>
      <c r="E6" s="8" t="s">
        <v>43</v>
      </c>
    </row>
    <row r="8" spans="1:5" ht="12.75">
      <c r="A8" s="2" t="s">
        <v>44</v>
      </c>
      <c r="B8" s="71" t="s">
        <v>317</v>
      </c>
      <c r="C8" s="18" t="s">
        <v>41</v>
      </c>
      <c r="D8" s="3" t="s">
        <v>42</v>
      </c>
      <c r="E8" s="8" t="s">
        <v>43</v>
      </c>
    </row>
    <row r="10" spans="1:5" ht="12.75">
      <c r="A10" s="2" t="s">
        <v>45</v>
      </c>
      <c r="B10" s="1" t="s">
        <v>46</v>
      </c>
      <c r="C10" s="18" t="s">
        <v>47</v>
      </c>
      <c r="D10" s="3" t="s">
        <v>48</v>
      </c>
      <c r="E10" s="8" t="s">
        <v>208</v>
      </c>
    </row>
    <row r="12" spans="1:5" ht="12.75">
      <c r="A12" s="2" t="s">
        <v>50</v>
      </c>
      <c r="B12" s="1" t="s">
        <v>209</v>
      </c>
      <c r="C12" s="18" t="s">
        <v>210</v>
      </c>
      <c r="D12" s="3" t="s">
        <v>42</v>
      </c>
      <c r="E12" s="8" t="s">
        <v>208</v>
      </c>
    </row>
    <row r="14" spans="1:5" ht="12.75">
      <c r="A14" s="2" t="s">
        <v>54</v>
      </c>
      <c r="B14" s="1" t="s">
        <v>211</v>
      </c>
      <c r="C14" s="18" t="s">
        <v>60</v>
      </c>
      <c r="D14" s="3" t="s">
        <v>42</v>
      </c>
      <c r="E14" s="8" t="s">
        <v>61</v>
      </c>
    </row>
    <row r="16" spans="1:5" ht="12.75">
      <c r="A16" s="2" t="s">
        <v>58</v>
      </c>
      <c r="B16" s="1" t="s">
        <v>212</v>
      </c>
      <c r="C16" s="18" t="s">
        <v>60</v>
      </c>
      <c r="D16" s="3" t="s">
        <v>42</v>
      </c>
      <c r="E16" s="8" t="s">
        <v>61</v>
      </c>
    </row>
    <row r="18" spans="1:5" ht="12.75">
      <c r="A18" s="2" t="s">
        <v>62</v>
      </c>
      <c r="B18" s="1" t="s">
        <v>213</v>
      </c>
      <c r="C18" s="18" t="s">
        <v>91</v>
      </c>
      <c r="D18" s="3" t="s">
        <v>42</v>
      </c>
      <c r="E18" s="8" t="s">
        <v>214</v>
      </c>
    </row>
    <row r="20" spans="1:5" ht="12.75">
      <c r="A20" s="2" t="s">
        <v>64</v>
      </c>
      <c r="B20" s="1" t="s">
        <v>325</v>
      </c>
      <c r="C20" s="18" t="s">
        <v>56</v>
      </c>
      <c r="D20" s="3" t="s">
        <v>42</v>
      </c>
      <c r="E20" s="8" t="s">
        <v>61</v>
      </c>
    </row>
    <row r="22" spans="1:5" ht="12.75">
      <c r="A22" s="2" t="s">
        <v>67</v>
      </c>
      <c r="B22" s="1" t="s">
        <v>80</v>
      </c>
      <c r="C22" s="18" t="s">
        <v>56</v>
      </c>
      <c r="D22" s="3" t="s">
        <v>42</v>
      </c>
      <c r="E22" s="8" t="s">
        <v>61</v>
      </c>
    </row>
    <row r="24" spans="1:5" ht="12.75">
      <c r="A24" s="2" t="s">
        <v>70</v>
      </c>
      <c r="B24" s="1" t="s">
        <v>82</v>
      </c>
      <c r="C24" s="18" t="s">
        <v>83</v>
      </c>
      <c r="D24" s="3" t="s">
        <v>42</v>
      </c>
      <c r="E24" s="8" t="s">
        <v>61</v>
      </c>
    </row>
    <row r="26" spans="1:5" ht="12.75">
      <c r="A26" s="2" t="s">
        <v>71</v>
      </c>
      <c r="B26" s="1" t="s">
        <v>215</v>
      </c>
      <c r="C26" s="18" t="s">
        <v>56</v>
      </c>
      <c r="D26" s="3" t="s">
        <v>42</v>
      </c>
      <c r="E26" s="8" t="s">
        <v>61</v>
      </c>
    </row>
    <row r="28" spans="1:5" ht="12.75">
      <c r="A28" s="2" t="s">
        <v>74</v>
      </c>
      <c r="B28" s="1" t="s">
        <v>216</v>
      </c>
      <c r="C28" s="18" t="s">
        <v>47</v>
      </c>
      <c r="D28" s="3" t="s">
        <v>48</v>
      </c>
      <c r="E28" s="8" t="s">
        <v>69</v>
      </c>
    </row>
    <row r="30" spans="1:5" ht="12.75">
      <c r="A30" s="2" t="s">
        <v>76</v>
      </c>
      <c r="B30" s="1" t="s">
        <v>217</v>
      </c>
      <c r="C30" s="18" t="s">
        <v>47</v>
      </c>
      <c r="D30" s="3" t="s">
        <v>48</v>
      </c>
      <c r="E30" s="8" t="s">
        <v>69</v>
      </c>
    </row>
    <row r="32" spans="1:5" ht="12.75">
      <c r="A32" s="2" t="s">
        <v>79</v>
      </c>
      <c r="B32" s="1" t="s">
        <v>218</v>
      </c>
      <c r="C32" s="18" t="s">
        <v>219</v>
      </c>
      <c r="D32" s="3" t="s">
        <v>220</v>
      </c>
      <c r="E32" s="8" t="s">
        <v>221</v>
      </c>
    </row>
    <row r="34" spans="1:5" ht="12.75">
      <c r="A34" s="2" t="s">
        <v>81</v>
      </c>
      <c r="B34" s="1" t="s">
        <v>222</v>
      </c>
      <c r="C34" s="18" t="s">
        <v>219</v>
      </c>
      <c r="D34" s="3" t="s">
        <v>220</v>
      </c>
      <c r="E34" s="8" t="s">
        <v>221</v>
      </c>
    </row>
    <row r="36" spans="1:5" ht="12.75">
      <c r="A36" s="2" t="s">
        <v>84</v>
      </c>
      <c r="B36" s="1" t="s">
        <v>223</v>
      </c>
      <c r="C36" s="18" t="s">
        <v>224</v>
      </c>
      <c r="D36" s="3" t="s">
        <v>43</v>
      </c>
      <c r="E36" s="8" t="s">
        <v>221</v>
      </c>
    </row>
    <row r="38" spans="1:5" ht="12.75">
      <c r="A38" s="2" t="s">
        <v>87</v>
      </c>
      <c r="B38" s="1" t="s">
        <v>225</v>
      </c>
      <c r="C38" s="18" t="s">
        <v>224</v>
      </c>
      <c r="D38" s="3" t="s">
        <v>43</v>
      </c>
      <c r="E38" s="8" t="s">
        <v>221</v>
      </c>
    </row>
    <row r="40" spans="1:5" ht="12.75">
      <c r="A40" s="2" t="s">
        <v>89</v>
      </c>
      <c r="B40" s="1" t="s">
        <v>226</v>
      </c>
      <c r="C40" s="18" t="s">
        <v>219</v>
      </c>
      <c r="D40" s="3" t="s">
        <v>220</v>
      </c>
      <c r="E40" s="8" t="s">
        <v>221</v>
      </c>
    </row>
    <row r="44" ht="12.75">
      <c r="B44" s="50" t="s">
        <v>29</v>
      </c>
    </row>
    <row r="46" ht="12.75">
      <c r="B46" s="1" t="s">
        <v>92</v>
      </c>
    </row>
    <row r="47" ht="12.75">
      <c r="B47" s="1" t="s">
        <v>93</v>
      </c>
    </row>
    <row r="48" spans="1:2" ht="12.75">
      <c r="A48" s="2" t="s">
        <v>94</v>
      </c>
      <c r="B48" s="1" t="s">
        <v>227</v>
      </c>
    </row>
    <row r="49" ht="12.75">
      <c r="B49" s="1" t="s">
        <v>228</v>
      </c>
    </row>
    <row r="50" spans="2:5" ht="25.5">
      <c r="B50" s="4" t="s">
        <v>36</v>
      </c>
      <c r="C50" s="48" t="s">
        <v>207</v>
      </c>
      <c r="D50" s="49" t="s">
        <v>38</v>
      </c>
      <c r="E50" s="9" t="s">
        <v>39</v>
      </c>
    </row>
    <row r="52" spans="1:5" ht="12.75">
      <c r="A52" s="2" t="s">
        <v>95</v>
      </c>
      <c r="B52" s="1" t="s">
        <v>229</v>
      </c>
      <c r="C52" s="18" t="s">
        <v>224</v>
      </c>
      <c r="D52" s="3" t="s">
        <v>43</v>
      </c>
      <c r="E52" s="8" t="s">
        <v>221</v>
      </c>
    </row>
    <row r="54" spans="1:5" ht="12.75">
      <c r="A54" s="2" t="s">
        <v>98</v>
      </c>
      <c r="B54" s="1" t="s">
        <v>230</v>
      </c>
      <c r="C54" s="18" t="s">
        <v>224</v>
      </c>
      <c r="D54" s="3" t="s">
        <v>43</v>
      </c>
      <c r="E54" s="8" t="s">
        <v>221</v>
      </c>
    </row>
    <row r="56" spans="1:5" ht="12.75">
      <c r="A56" s="2" t="s">
        <v>100</v>
      </c>
      <c r="B56" s="1" t="s">
        <v>231</v>
      </c>
      <c r="C56" s="18" t="s">
        <v>219</v>
      </c>
      <c r="D56" s="3" t="s">
        <v>220</v>
      </c>
      <c r="E56" s="8" t="s">
        <v>221</v>
      </c>
    </row>
    <row r="58" spans="1:5" ht="12.75">
      <c r="A58" s="2" t="s">
        <v>102</v>
      </c>
      <c r="B58" s="1" t="s">
        <v>232</v>
      </c>
      <c r="C58" s="18" t="s">
        <v>224</v>
      </c>
      <c r="D58" s="3" t="s">
        <v>43</v>
      </c>
      <c r="E58" s="8" t="s">
        <v>221</v>
      </c>
    </row>
    <row r="60" spans="1:5" ht="12.75">
      <c r="A60" s="2" t="s">
        <v>104</v>
      </c>
      <c r="B60" s="1" t="s">
        <v>233</v>
      </c>
      <c r="C60" s="18" t="s">
        <v>224</v>
      </c>
      <c r="D60" s="3" t="s">
        <v>43</v>
      </c>
      <c r="E60" s="8" t="s">
        <v>221</v>
      </c>
    </row>
    <row r="62" spans="1:5" ht="12.75">
      <c r="A62" s="2" t="s">
        <v>108</v>
      </c>
      <c r="B62" s="1" t="s">
        <v>234</v>
      </c>
      <c r="C62" s="18" t="s">
        <v>224</v>
      </c>
      <c r="D62" s="3" t="s">
        <v>43</v>
      </c>
      <c r="E62" s="8" t="s">
        <v>221</v>
      </c>
    </row>
    <row r="64" spans="1:5" ht="12.75">
      <c r="A64" s="2" t="s">
        <v>110</v>
      </c>
      <c r="B64" s="1" t="s">
        <v>235</v>
      </c>
      <c r="C64" s="18" t="s">
        <v>122</v>
      </c>
      <c r="D64" s="3" t="s">
        <v>220</v>
      </c>
      <c r="E64" s="8" t="s">
        <v>221</v>
      </c>
    </row>
    <row r="66" spans="1:5" s="56" customFormat="1" ht="12.75">
      <c r="A66" s="51"/>
      <c r="B66" s="52" t="s">
        <v>236</v>
      </c>
      <c r="C66" s="53"/>
      <c r="D66" s="54"/>
      <c r="E66" s="55"/>
    </row>
    <row r="67" spans="1:5" s="56" customFormat="1" ht="12.75">
      <c r="A67" s="51"/>
      <c r="B67" s="52"/>
      <c r="C67" s="53"/>
      <c r="D67" s="54"/>
      <c r="E67" s="55"/>
    </row>
    <row r="68" spans="1:5" ht="12.75">
      <c r="A68" s="2" t="s">
        <v>113</v>
      </c>
      <c r="B68" s="1" t="s">
        <v>90</v>
      </c>
      <c r="C68" s="18" t="s">
        <v>115</v>
      </c>
      <c r="D68" s="3" t="s">
        <v>42</v>
      </c>
      <c r="E68" s="8" t="s">
        <v>61</v>
      </c>
    </row>
    <row r="70" spans="1:5" ht="12.75">
      <c r="A70" s="2" t="s">
        <v>116</v>
      </c>
      <c r="B70" s="1" t="s">
        <v>237</v>
      </c>
      <c r="C70" s="18" t="s">
        <v>47</v>
      </c>
      <c r="D70" s="3" t="s">
        <v>48</v>
      </c>
      <c r="E70" s="8" t="s">
        <v>69</v>
      </c>
    </row>
    <row r="72" spans="1:5" ht="12.75">
      <c r="A72" s="2" t="s">
        <v>119</v>
      </c>
      <c r="B72" s="1" t="s">
        <v>75</v>
      </c>
      <c r="C72" s="18" t="s">
        <v>73</v>
      </c>
      <c r="D72" s="3" t="s">
        <v>42</v>
      </c>
      <c r="E72" s="8" t="s">
        <v>61</v>
      </c>
    </row>
    <row r="74" spans="1:5" ht="12.75">
      <c r="A74" s="2" t="s">
        <v>121</v>
      </c>
      <c r="B74" s="1" t="s">
        <v>77</v>
      </c>
      <c r="C74" s="18" t="s">
        <v>78</v>
      </c>
      <c r="D74" s="3" t="s">
        <v>42</v>
      </c>
      <c r="E74" s="8" t="s">
        <v>61</v>
      </c>
    </row>
    <row r="76" spans="1:5" ht="12.75">
      <c r="A76" s="2" t="s">
        <v>238</v>
      </c>
      <c r="B76" s="1" t="s">
        <v>239</v>
      </c>
      <c r="C76" s="18" t="s">
        <v>240</v>
      </c>
      <c r="D76" s="3" t="s">
        <v>241</v>
      </c>
      <c r="E76" s="8" t="s">
        <v>242</v>
      </c>
    </row>
    <row r="78" spans="1:5" ht="12.75">
      <c r="A78" s="2" t="s">
        <v>243</v>
      </c>
      <c r="B78" s="1" t="s">
        <v>244</v>
      </c>
      <c r="C78" s="18" t="s">
        <v>240</v>
      </c>
      <c r="D78" s="3" t="s">
        <v>241</v>
      </c>
      <c r="E78" s="8" t="s">
        <v>245</v>
      </c>
    </row>
    <row r="80" spans="1:5" ht="12.75">
      <c r="A80" s="2" t="s">
        <v>246</v>
      </c>
      <c r="B80" s="1" t="s">
        <v>247</v>
      </c>
      <c r="C80" s="18" t="s">
        <v>240</v>
      </c>
      <c r="D80" s="3" t="s">
        <v>241</v>
      </c>
      <c r="E80" s="8" t="s">
        <v>245</v>
      </c>
    </row>
    <row r="82" spans="1:5" ht="12.75">
      <c r="A82" s="2" t="s">
        <v>248</v>
      </c>
      <c r="B82" s="1" t="s">
        <v>249</v>
      </c>
      <c r="C82" s="18" t="s">
        <v>240</v>
      </c>
      <c r="D82" s="3" t="s">
        <v>241</v>
      </c>
      <c r="E82" s="8" t="s">
        <v>245</v>
      </c>
    </row>
    <row r="84" spans="1:5" ht="12.75">
      <c r="A84" s="2" t="s">
        <v>250</v>
      </c>
      <c r="B84" s="1" t="s">
        <v>251</v>
      </c>
      <c r="C84" s="18" t="s">
        <v>240</v>
      </c>
      <c r="D84" s="3" t="s">
        <v>241</v>
      </c>
      <c r="E84" s="8" t="s">
        <v>245</v>
      </c>
    </row>
    <row r="86" spans="1:5" ht="12.75">
      <c r="A86" s="2" t="s">
        <v>252</v>
      </c>
      <c r="B86" s="1" t="s">
        <v>253</v>
      </c>
      <c r="C86" s="18" t="s">
        <v>240</v>
      </c>
      <c r="D86" s="3" t="s">
        <v>241</v>
      </c>
      <c r="E86" s="8" t="s">
        <v>245</v>
      </c>
    </row>
    <row r="88" spans="1:5" ht="12.75">
      <c r="A88" s="2" t="s">
        <v>254</v>
      </c>
      <c r="B88" s="1" t="s">
        <v>255</v>
      </c>
      <c r="C88" s="18" t="s">
        <v>240</v>
      </c>
      <c r="D88" s="3" t="s">
        <v>241</v>
      </c>
      <c r="E88" s="8" t="s">
        <v>245</v>
      </c>
    </row>
    <row r="90" spans="1:5" ht="12.75">
      <c r="A90" s="2" t="s">
        <v>256</v>
      </c>
      <c r="B90" s="1" t="s">
        <v>257</v>
      </c>
      <c r="C90" s="18" t="s">
        <v>240</v>
      </c>
      <c r="D90" s="3" t="s">
        <v>241</v>
      </c>
      <c r="E90" s="8" t="s">
        <v>245</v>
      </c>
    </row>
    <row r="93" ht="12.75">
      <c r="B93" s="50" t="s">
        <v>29</v>
      </c>
    </row>
    <row r="95" ht="12.75">
      <c r="B95" s="1" t="s">
        <v>92</v>
      </c>
    </row>
    <row r="96" ht="12.75">
      <c r="B96" s="1" t="s">
        <v>93</v>
      </c>
    </row>
    <row r="97" ht="12.75">
      <c r="B97" s="1" t="s">
        <v>227</v>
      </c>
    </row>
    <row r="98" ht="12.75">
      <c r="B98" s="1" t="s">
        <v>228</v>
      </c>
    </row>
    <row r="99" spans="2:5" ht="25.5">
      <c r="B99" s="4" t="s">
        <v>36</v>
      </c>
      <c r="C99" s="48" t="s">
        <v>207</v>
      </c>
      <c r="D99" s="49" t="s">
        <v>38</v>
      </c>
      <c r="E99" s="9" t="s">
        <v>39</v>
      </c>
    </row>
    <row r="101" spans="1:5" ht="12.75">
      <c r="A101" s="2" t="s">
        <v>258</v>
      </c>
      <c r="B101" s="1" t="s">
        <v>259</v>
      </c>
      <c r="C101" s="18" t="s">
        <v>240</v>
      </c>
      <c r="D101" s="3" t="s">
        <v>241</v>
      </c>
      <c r="E101" s="8" t="s">
        <v>245</v>
      </c>
    </row>
    <row r="103" spans="1:5" ht="12.75">
      <c r="A103" s="2" t="s">
        <v>260</v>
      </c>
      <c r="B103" s="1" t="s">
        <v>261</v>
      </c>
      <c r="C103" s="18" t="s">
        <v>240</v>
      </c>
      <c r="D103" s="3" t="s">
        <v>241</v>
      </c>
      <c r="E103" s="8" t="s">
        <v>262</v>
      </c>
    </row>
    <row r="105" spans="1:5" ht="12.75">
      <c r="A105" s="74" t="s">
        <v>263</v>
      </c>
      <c r="B105" s="71" t="s">
        <v>326</v>
      </c>
      <c r="C105" s="18" t="s">
        <v>240</v>
      </c>
      <c r="D105" s="3" t="s">
        <v>241</v>
      </c>
      <c r="E105" s="8" t="s">
        <v>242</v>
      </c>
    </row>
    <row r="107" spans="1:5" ht="12.75">
      <c r="A107" s="74" t="s">
        <v>264</v>
      </c>
      <c r="B107" s="71" t="s">
        <v>327</v>
      </c>
      <c r="C107" s="18" t="s">
        <v>240</v>
      </c>
      <c r="D107" s="3" t="s">
        <v>241</v>
      </c>
      <c r="E107" s="8" t="s">
        <v>242</v>
      </c>
    </row>
    <row r="113" ht="12.75">
      <c r="B113" s="50" t="s">
        <v>29</v>
      </c>
    </row>
    <row r="115" ht="12.75">
      <c r="B115" s="1" t="s">
        <v>92</v>
      </c>
    </row>
    <row r="116" ht="12.75">
      <c r="B116" s="1" t="s">
        <v>93</v>
      </c>
    </row>
    <row r="117" ht="12.75">
      <c r="B117" s="1" t="s">
        <v>227</v>
      </c>
    </row>
    <row r="118" ht="12.75">
      <c r="B118" s="1" t="s">
        <v>228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265</v>
      </c>
    </row>
    <row r="3" ht="12.75">
      <c r="B3" s="11" t="s">
        <v>148</v>
      </c>
    </row>
    <row r="5" spans="2:5" ht="25.5">
      <c r="B5" s="17" t="s">
        <v>266</v>
      </c>
      <c r="C5" s="23" t="s">
        <v>267</v>
      </c>
      <c r="D5" s="48" t="s">
        <v>207</v>
      </c>
      <c r="E5" s="49" t="s">
        <v>38</v>
      </c>
    </row>
    <row r="6" ht="12.75">
      <c r="B6" t="s">
        <v>94</v>
      </c>
    </row>
    <row r="7" spans="1:5" ht="12.75">
      <c r="A7" t="str">
        <f>'Category 810'!A6</f>
        <v>1)</v>
      </c>
      <c r="B7" t="str">
        <f>'Category 810'!B6</f>
        <v>Distribution Company ID – D-U-N-S #       </v>
      </c>
      <c r="C7" t="s">
        <v>127</v>
      </c>
      <c r="D7" s="21" t="str">
        <f>'Category 810'!C6</f>
        <v>9/10</v>
      </c>
      <c r="E7" s="19" t="str">
        <f>'Category 810'!D6</f>
        <v>A/N</v>
      </c>
    </row>
    <row r="9" spans="1:5" ht="12.75">
      <c r="A9" t="str">
        <f>'Category 810'!A8</f>
        <v>2)</v>
      </c>
      <c r="B9" t="str">
        <f>'Category 810'!B8</f>
        <v>Supplier Company ID – D-U-N-S #</v>
      </c>
      <c r="C9" s="1" t="s">
        <v>127</v>
      </c>
      <c r="D9" s="21" t="str">
        <f>'Category 810'!C8</f>
        <v>9/10</v>
      </c>
      <c r="E9" s="19" t="str">
        <f>'Category 810'!D8</f>
        <v>A/N</v>
      </c>
    </row>
    <row r="11" spans="1:5" ht="12.75">
      <c r="A11" t="str">
        <f>'Category 810'!A10</f>
        <v>3)</v>
      </c>
      <c r="B11" t="str">
        <f>'Category 810'!B10</f>
        <v>Transaction Creation Date</v>
      </c>
      <c r="C11" s="1" t="s">
        <v>127</v>
      </c>
      <c r="D11" s="21" t="str">
        <f>'Category 810'!C10</f>
        <v>8/8</v>
      </c>
      <c r="E11" s="19" t="str">
        <f>'Category 810'!D10</f>
        <v>DATE</v>
      </c>
    </row>
    <row r="13" spans="1:5" ht="12.75">
      <c r="A13" t="str">
        <f>'Category 810'!A12</f>
        <v>4)</v>
      </c>
      <c r="B13" t="str">
        <f>'Category 810'!B12</f>
        <v>Invoice Number</v>
      </c>
      <c r="C13" s="1" t="s">
        <v>128</v>
      </c>
      <c r="D13" s="21" t="str">
        <f>'Category 810'!C12</f>
        <v>1/22</v>
      </c>
      <c r="E13" s="19" t="str">
        <f>'Category 810'!D12</f>
        <v>A/N</v>
      </c>
    </row>
    <row r="15" spans="1:5" ht="12.75">
      <c r="A15" t="str">
        <f>'Category 810'!A14</f>
        <v>5)</v>
      </c>
      <c r="B15" t="str">
        <f>'Category 810'!B14</f>
        <v>Supplier Account Number **</v>
      </c>
      <c r="C15" s="1" t="s">
        <v>127</v>
      </c>
      <c r="D15" s="21" t="str">
        <f>'Category 810'!C14</f>
        <v>1/20</v>
      </c>
      <c r="E15" s="19" t="str">
        <f>'Category 810'!D14</f>
        <v>A/N</v>
      </c>
    </row>
    <row r="17" spans="1:7" ht="12.75">
      <c r="A17" t="str">
        <f>'Category 810'!A16</f>
        <v>6)</v>
      </c>
      <c r="B17" t="str">
        <f>'Category 810'!B16</f>
        <v>Distribution Company Account Number **</v>
      </c>
      <c r="C17" s="1" t="s">
        <v>127</v>
      </c>
      <c r="D17" s="21" t="str">
        <f>'Category 810'!C16</f>
        <v>1/20</v>
      </c>
      <c r="E17" s="19" t="str">
        <f>'Category 810'!D16</f>
        <v>A/N</v>
      </c>
      <c r="G17" s="6"/>
    </row>
    <row r="19" spans="1:5" ht="12.75">
      <c r="A19" t="str">
        <f>'Category 810'!A18</f>
        <v>7)</v>
      </c>
      <c r="B19" t="str">
        <f>'Category 810'!B18</f>
        <v>Activity Code</v>
      </c>
      <c r="C19" s="1" t="s">
        <v>127</v>
      </c>
      <c r="D19" s="21" t="str">
        <f>'Category 810'!C18</f>
        <v>1/2</v>
      </c>
      <c r="E19" s="19" t="str">
        <f>'Category 810'!D18</f>
        <v>A/N</v>
      </c>
    </row>
    <row r="21" spans="1:5" ht="12.75">
      <c r="A21" t="str">
        <f>'Category 810'!A20</f>
        <v>8)</v>
      </c>
      <c r="B21" t="str">
        <f>'Category 810'!B20</f>
        <v>Billing Option - Passthru or Complete</v>
      </c>
      <c r="C21" s="1" t="s">
        <v>127</v>
      </c>
      <c r="D21" s="21" t="str">
        <f>'Category 810'!C20</f>
        <v>1/1</v>
      </c>
      <c r="E21" s="19" t="str">
        <f>'Category 810'!D20</f>
        <v>A/N</v>
      </c>
    </row>
    <row r="23" spans="1:5" ht="12.75">
      <c r="A23" t="str">
        <f>'Category 810'!A22</f>
        <v>9)</v>
      </c>
      <c r="B23" t="str">
        <f>'Category 810'!B22</f>
        <v>Type of Service Indicator</v>
      </c>
      <c r="C23" s="1" t="s">
        <v>128</v>
      </c>
      <c r="D23" s="21" t="str">
        <f>'Category 810'!C22</f>
        <v>1/1</v>
      </c>
      <c r="E23" s="19" t="str">
        <f>'Category 810'!D22</f>
        <v>A/N</v>
      </c>
    </row>
    <row r="25" spans="1:5" ht="12.75">
      <c r="A25" t="str">
        <f>'Category 810'!A24</f>
        <v>10)</v>
      </c>
      <c r="B25" t="str">
        <f>'Category 810'!B24</f>
        <v>Service Identifier</v>
      </c>
      <c r="C25" s="1" t="s">
        <v>128</v>
      </c>
      <c r="D25" s="21" t="str">
        <f>'Category 810'!C24</f>
        <v>1/10</v>
      </c>
      <c r="E25" s="19" t="str">
        <f>'Category 810'!D24</f>
        <v>A/N</v>
      </c>
    </row>
    <row r="27" spans="1:5" ht="12.75">
      <c r="A27" t="str">
        <f>'Category 810'!A26</f>
        <v>11)</v>
      </c>
      <c r="B27" t="str">
        <f>'Category 810'!B26</f>
        <v>Primary Metering Indicator</v>
      </c>
      <c r="C27" s="1" t="s">
        <v>192</v>
      </c>
      <c r="D27" s="21" t="str">
        <f>'Category 810'!C26</f>
        <v>1/1</v>
      </c>
      <c r="E27" s="19" t="str">
        <f>'Category 810'!D26</f>
        <v>A/N</v>
      </c>
    </row>
    <row r="29" spans="1:5" ht="12.75">
      <c r="A29" t="str">
        <f>'Category 810'!A28</f>
        <v>12)</v>
      </c>
      <c r="B29" t="str">
        <f>'Category 810'!B28</f>
        <v>Current Read Date</v>
      </c>
      <c r="C29" s="1" t="s">
        <v>127</v>
      </c>
      <c r="D29" s="21" t="str">
        <f>'Category 810'!C28</f>
        <v>8/8</v>
      </c>
      <c r="E29" s="19" t="str">
        <f>'Category 810'!D28</f>
        <v>DATE</v>
      </c>
    </row>
    <row r="31" spans="1:5" ht="12.75">
      <c r="A31" t="str">
        <f>'Category 810'!A30</f>
        <v>13)</v>
      </c>
      <c r="B31" t="str">
        <f>'Category 810'!B30</f>
        <v>Previous Read Date</v>
      </c>
      <c r="C31" s="1" t="s">
        <v>127</v>
      </c>
      <c r="D31" s="21" t="str">
        <f>'Category 810'!C30</f>
        <v>8/8</v>
      </c>
      <c r="E31" s="19" t="str">
        <f>'Category 810'!D30</f>
        <v>DATE</v>
      </c>
    </row>
    <row r="33" spans="1:5" ht="12.75">
      <c r="A33" t="str">
        <f>'Category 810'!A32</f>
        <v>14)</v>
      </c>
      <c r="B33" t="str">
        <f>'Category 810'!B32</f>
        <v>Total kilowatt hour usage - Non-TOU</v>
      </c>
      <c r="C33" s="1" t="s">
        <v>128</v>
      </c>
      <c r="D33" s="21" t="str">
        <f>'Category 810'!C32</f>
        <v>1/9</v>
      </c>
      <c r="E33" s="19" t="str">
        <f>'Category 810'!D32</f>
        <v>N0</v>
      </c>
    </row>
    <row r="35" spans="1:5" ht="12.75">
      <c r="A35" t="str">
        <f>'Category 810'!A34</f>
        <v>15)</v>
      </c>
      <c r="B35" t="str">
        <f>'Category 810'!B34</f>
        <v>Peak kilowatt hour usage</v>
      </c>
      <c r="C35" s="1" t="s">
        <v>128</v>
      </c>
      <c r="D35" s="21" t="str">
        <f>'Category 810'!C34</f>
        <v>1/9</v>
      </c>
      <c r="E35" s="19" t="str">
        <f>'Category 810'!D34</f>
        <v>N0</v>
      </c>
    </row>
    <row r="37" spans="1:5" ht="12.75">
      <c r="A37" t="str">
        <f>'Category 810'!A36</f>
        <v>16)</v>
      </c>
      <c r="B37" t="str">
        <f>'Category 810'!B36</f>
        <v>Peak kW Demand</v>
      </c>
      <c r="C37" s="1" t="s">
        <v>128</v>
      </c>
      <c r="D37" s="21" t="str">
        <f>'Category 810'!C36</f>
        <v>1/6</v>
      </c>
      <c r="E37" s="19" t="str">
        <f>'Category 810'!D36</f>
        <v>N1</v>
      </c>
    </row>
    <row r="38" spans="4:5" ht="12.75">
      <c r="D38" s="21"/>
      <c r="E38" s="19"/>
    </row>
    <row r="39" spans="1:5" ht="12.75">
      <c r="A39" t="str">
        <f>'Category 810'!A38</f>
        <v>17)</v>
      </c>
      <c r="B39" t="str">
        <f>'Category 810'!B38</f>
        <v>Peak kva Demand</v>
      </c>
      <c r="C39" s="1" t="s">
        <v>128</v>
      </c>
      <c r="D39" s="21" t="str">
        <f>'Category 810'!C38</f>
        <v>1/6</v>
      </c>
      <c r="E39" s="21" t="str">
        <f>'Category 810'!D38</f>
        <v>N1</v>
      </c>
    </row>
    <row r="40" spans="4:5" ht="12.75">
      <c r="D40" s="21"/>
      <c r="E40" s="19"/>
    </row>
    <row r="41" spans="4:5" ht="12.75">
      <c r="D41" s="21"/>
      <c r="E41" s="19"/>
    </row>
    <row r="42" spans="4:5" ht="12.75">
      <c r="D42" s="21"/>
      <c r="E42" s="19"/>
    </row>
    <row r="43" spans="4:5" ht="12.75">
      <c r="D43" s="21"/>
      <c r="E43" s="19"/>
    </row>
    <row r="44" ht="12.75">
      <c r="B44" s="57" t="s">
        <v>29</v>
      </c>
    </row>
    <row r="46" ht="12.75">
      <c r="B46" t="s">
        <v>130</v>
      </c>
    </row>
    <row r="47" ht="12.75">
      <c r="B47" t="s">
        <v>93</v>
      </c>
    </row>
    <row r="48" ht="12.75">
      <c r="B48" s="1" t="s">
        <v>227</v>
      </c>
    </row>
    <row r="49" ht="12.75">
      <c r="B49" s="1" t="s">
        <v>228</v>
      </c>
    </row>
    <row r="51" spans="2:5" ht="25.5">
      <c r="B51" s="17" t="s">
        <v>266</v>
      </c>
      <c r="C51" s="23" t="s">
        <v>267</v>
      </c>
      <c r="D51" s="48" t="s">
        <v>207</v>
      </c>
      <c r="E51" s="49" t="s">
        <v>38</v>
      </c>
    </row>
    <row r="53" spans="1:5" ht="12.75">
      <c r="A53" t="str">
        <f>'Category 810'!A40</f>
        <v>18)</v>
      </c>
      <c r="B53" t="str">
        <f>'Category 810'!B40</f>
        <v>Off Peak kilowatt hour usage</v>
      </c>
      <c r="C53" s="1" t="s">
        <v>128</v>
      </c>
      <c r="D53" s="21" t="str">
        <f>'Category 810'!C40</f>
        <v>1/9</v>
      </c>
      <c r="E53" s="19" t="str">
        <f>'Category 810'!D40</f>
        <v>N0</v>
      </c>
    </row>
    <row r="55" spans="1:5" ht="12.75">
      <c r="A55" t="str">
        <f>'Category 810'!A52</f>
        <v>19)</v>
      </c>
      <c r="B55" t="str">
        <f>'Category 810'!B52</f>
        <v>Off Peak kW Demand</v>
      </c>
      <c r="C55" s="1" t="s">
        <v>128</v>
      </c>
      <c r="D55" s="21" t="str">
        <f>'Category 810'!C52</f>
        <v>1/6</v>
      </c>
      <c r="E55" s="21" t="str">
        <f>'Category 810'!D52</f>
        <v>N1</v>
      </c>
    </row>
    <row r="57" spans="1:5" ht="12.75">
      <c r="A57" t="str">
        <f>'Category 810'!A54</f>
        <v>20)</v>
      </c>
      <c r="B57" t="str">
        <f>'Category 810'!B54</f>
        <v>Off Peak kva Demand</v>
      </c>
      <c r="C57" s="1" t="s">
        <v>128</v>
      </c>
      <c r="D57" s="21" t="str">
        <f>'Category 810'!C54</f>
        <v>1/6</v>
      </c>
      <c r="E57" s="21" t="str">
        <f>'Category 810'!D54</f>
        <v>N1</v>
      </c>
    </row>
    <row r="59" spans="1:5" ht="12.75">
      <c r="A59" t="str">
        <f>'Category 810'!A56</f>
        <v>21)</v>
      </c>
      <c r="B59" t="str">
        <f>'Category 810'!B56</f>
        <v>Shoulder kilowatt hour usage</v>
      </c>
      <c r="C59" s="1" t="s">
        <v>128</v>
      </c>
      <c r="D59" s="21" t="str">
        <f>'Category 810'!C56</f>
        <v>1/9</v>
      </c>
      <c r="E59" s="21" t="str">
        <f>'Category 810'!D56</f>
        <v>N0</v>
      </c>
    </row>
    <row r="61" spans="1:5" ht="12.75">
      <c r="A61" t="str">
        <f>'Category 810'!A58</f>
        <v>22)</v>
      </c>
      <c r="B61" t="str">
        <f>'Category 810'!B58</f>
        <v>Shoulder kW Demand</v>
      </c>
      <c r="C61" s="1" t="s">
        <v>128</v>
      </c>
      <c r="D61" s="21" t="str">
        <f>'Category 810'!C58</f>
        <v>1/6</v>
      </c>
      <c r="E61" s="21" t="str">
        <f>'Category 810'!D58</f>
        <v>N1</v>
      </c>
    </row>
    <row r="63" spans="1:5" ht="12.75">
      <c r="A63" t="str">
        <f>'Category 810'!A60</f>
        <v>23)</v>
      </c>
      <c r="B63" t="str">
        <f>'Category 810'!B60</f>
        <v>Shoulder kva Demand</v>
      </c>
      <c r="C63" s="1" t="s">
        <v>128</v>
      </c>
      <c r="D63" s="21" t="str">
        <f>'Category 810'!C60</f>
        <v>1/6</v>
      </c>
      <c r="E63" s="21" t="str">
        <f>'Category 810'!D60</f>
        <v>N1</v>
      </c>
    </row>
    <row r="65" spans="1:5" ht="12.75">
      <c r="A65" t="str">
        <f>'Category 810'!A62</f>
        <v>24)</v>
      </c>
      <c r="B65" t="str">
        <f>'Category 810'!B62</f>
        <v>Billing Demand </v>
      </c>
      <c r="C65" s="1" t="s">
        <v>128</v>
      </c>
      <c r="D65" s="21" t="str">
        <f>'Category 810'!C62</f>
        <v>1/6</v>
      </c>
      <c r="E65" s="21" t="str">
        <f>'Category 810'!D62</f>
        <v>N1</v>
      </c>
    </row>
    <row r="67" spans="1:5" ht="12.75">
      <c r="A67" t="str">
        <f>'Category 810'!A64</f>
        <v>25)</v>
      </c>
      <c r="B67" t="str">
        <f>'Category 810'!B64</f>
        <v>Number of non-metered Units</v>
      </c>
      <c r="C67" s="1" t="s">
        <v>128</v>
      </c>
      <c r="D67" s="21" t="str">
        <f>'Category 810'!C64</f>
        <v>1/4</v>
      </c>
      <c r="E67" s="21" t="str">
        <f>'Category 810'!D64</f>
        <v>N0</v>
      </c>
    </row>
    <row r="92" ht="12.75">
      <c r="B92" s="57" t="s">
        <v>29</v>
      </c>
    </row>
    <row r="94" ht="12.75">
      <c r="B94" t="s">
        <v>130</v>
      </c>
    </row>
    <row r="95" ht="12.75">
      <c r="B95" t="s">
        <v>93</v>
      </c>
    </row>
    <row r="96" ht="12.75">
      <c r="B96" s="1" t="s">
        <v>227</v>
      </c>
    </row>
    <row r="97" ht="12.75">
      <c r="B97" s="1" t="s">
        <v>228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268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810'!A12</f>
        <v>4)</v>
      </c>
      <c r="B6" s="13" t="str">
        <f>'Category 810'!B12</f>
        <v>Invoice Number</v>
      </c>
      <c r="C6" s="13" t="s">
        <v>177</v>
      </c>
      <c r="D6" s="13" t="s">
        <v>196</v>
      </c>
    </row>
    <row r="8" spans="1:4" ht="12.75">
      <c r="A8" s="12" t="str">
        <f>'Category 810'!A22</f>
        <v>9)</v>
      </c>
      <c r="B8" s="13" t="str">
        <f>'Category 810'!B22</f>
        <v>Type of Service Indicator</v>
      </c>
      <c r="C8" s="13" t="s">
        <v>142</v>
      </c>
      <c r="D8" s="16" t="s">
        <v>180</v>
      </c>
    </row>
    <row r="9" ht="12.75">
      <c r="D9" s="13" t="s">
        <v>319</v>
      </c>
    </row>
    <row r="11" spans="1:4" ht="12.75">
      <c r="A11" s="12" t="str">
        <f>'Category 810'!A24</f>
        <v>10)</v>
      </c>
      <c r="B11" s="13" t="str">
        <f>'Category 810'!B24</f>
        <v>Service Identifier</v>
      </c>
      <c r="C11" s="13" t="s">
        <v>142</v>
      </c>
      <c r="D11" s="16" t="s">
        <v>180</v>
      </c>
    </row>
    <row r="12" ht="12.75">
      <c r="D12" s="13" t="s">
        <v>319</v>
      </c>
    </row>
    <row r="14" spans="1:4" ht="25.5">
      <c r="A14" s="12" t="str">
        <f>'Category 810'!A26</f>
        <v>11)</v>
      </c>
      <c r="B14" s="13" t="str">
        <f>'Category 810'!B26</f>
        <v>Primary Metering Indicator</v>
      </c>
      <c r="C14" s="13" t="s">
        <v>146</v>
      </c>
      <c r="D14" s="16" t="s">
        <v>269</v>
      </c>
    </row>
    <row r="16" spans="1:4" ht="25.5">
      <c r="A16" s="12" t="str">
        <f>'Category 810'!A32</f>
        <v>14)</v>
      </c>
      <c r="B16" s="13" t="str">
        <f>'Category 810'!B32</f>
        <v>Total kilowatt hour usage - Non-TOU</v>
      </c>
      <c r="C16" s="13" t="s">
        <v>270</v>
      </c>
      <c r="D16" s="16" t="s">
        <v>271</v>
      </c>
    </row>
    <row r="17" ht="12.75">
      <c r="D17" s="16"/>
    </row>
    <row r="18" spans="1:4" ht="12.75">
      <c r="A18" s="12" t="str">
        <f>'Category 810'!A34</f>
        <v>15)</v>
      </c>
      <c r="B18" s="13" t="str">
        <f>'Category 810'!B34</f>
        <v>Peak kilowatt hour usage</v>
      </c>
      <c r="C18" s="13" t="s">
        <v>270</v>
      </c>
      <c r="D18" s="16" t="s">
        <v>272</v>
      </c>
    </row>
    <row r="20" spans="1:4" ht="25.5">
      <c r="A20" s="12" t="str">
        <f>'Category 810'!A36</f>
        <v>16)</v>
      </c>
      <c r="B20" s="13" t="str">
        <f>'Category 810'!B36</f>
        <v>Peak kW Demand</v>
      </c>
      <c r="C20" s="13" t="s">
        <v>270</v>
      </c>
      <c r="D20" s="16" t="s">
        <v>273</v>
      </c>
    </row>
    <row r="22" spans="1:4" ht="38.25">
      <c r="A22" s="12" t="str">
        <f>'Category 810'!A38</f>
        <v>17)</v>
      </c>
      <c r="B22" s="12" t="str">
        <f>'Category 810'!B38</f>
        <v>Peak kva Demand</v>
      </c>
      <c r="C22" s="13" t="s">
        <v>270</v>
      </c>
      <c r="D22" s="16" t="s">
        <v>274</v>
      </c>
    </row>
    <row r="24" spans="1:5" ht="12.75">
      <c r="A24" s="12" t="str">
        <f>'Category 810'!A40</f>
        <v>18)</v>
      </c>
      <c r="B24" s="12" t="str">
        <f>'Category 810'!B40</f>
        <v>Off Peak kilowatt hour usage</v>
      </c>
      <c r="C24" s="13" t="s">
        <v>270</v>
      </c>
      <c r="D24" s="16" t="s">
        <v>272</v>
      </c>
      <c r="E24" s="16"/>
    </row>
    <row r="26" spans="1:4" ht="25.5">
      <c r="A26" s="12" t="str">
        <f>'Category 810'!A52</f>
        <v>19)</v>
      </c>
      <c r="B26" s="13" t="str">
        <f>'Category 810'!B52</f>
        <v>Off Peak kW Demand</v>
      </c>
      <c r="C26" s="13" t="s">
        <v>270</v>
      </c>
      <c r="D26" s="16" t="s">
        <v>275</v>
      </c>
    </row>
    <row r="28" spans="1:4" ht="25.5" customHeight="1">
      <c r="A28" s="12" t="str">
        <f>'Category 810'!A54</f>
        <v>20)</v>
      </c>
      <c r="B28" s="13" t="str">
        <f>'Category 810'!B54</f>
        <v>Off Peak kva Demand</v>
      </c>
      <c r="C28" s="13" t="s">
        <v>270</v>
      </c>
      <c r="D28" s="16" t="s">
        <v>276</v>
      </c>
    </row>
    <row r="30" spans="1:4" ht="25.5">
      <c r="A30" s="12" t="str">
        <f>'Category 810'!A56</f>
        <v>21)</v>
      </c>
      <c r="B30" s="13" t="str">
        <f>'Category 810'!B56</f>
        <v>Shoulder kilowatt hour usage</v>
      </c>
      <c r="C30" s="13" t="s">
        <v>270</v>
      </c>
      <c r="D30" s="16" t="s">
        <v>277</v>
      </c>
    </row>
    <row r="32" spans="1:4" ht="25.5">
      <c r="A32" s="12" t="str">
        <f>'Category 810'!A58</f>
        <v>22)</v>
      </c>
      <c r="B32" s="13" t="str">
        <f>'Category 810'!B58</f>
        <v>Shoulder kW Demand</v>
      </c>
      <c r="C32" s="13" t="s">
        <v>270</v>
      </c>
      <c r="D32" s="16" t="s">
        <v>278</v>
      </c>
    </row>
    <row r="34" spans="1:4" ht="25.5" customHeight="1">
      <c r="A34" s="12" t="str">
        <f>'Category 810'!A60</f>
        <v>23)</v>
      </c>
      <c r="B34" s="13" t="str">
        <f>'Category 810'!B60</f>
        <v>Shoulder kva Demand</v>
      </c>
      <c r="C34" s="13" t="s">
        <v>270</v>
      </c>
      <c r="D34" s="16" t="s">
        <v>279</v>
      </c>
    </row>
    <row r="36" spans="1:4" ht="25.5">
      <c r="A36" s="12" t="str">
        <f>'Category 810'!A62</f>
        <v>24)</v>
      </c>
      <c r="B36" s="13" t="str">
        <f>'Category 810'!B62</f>
        <v>Billing Demand </v>
      </c>
      <c r="C36" s="13" t="s">
        <v>270</v>
      </c>
      <c r="D36" s="16" t="s">
        <v>280</v>
      </c>
    </row>
    <row r="38" spans="1:4" ht="25.5">
      <c r="A38" s="12" t="str">
        <f>'Category 810'!A64</f>
        <v>25)</v>
      </c>
      <c r="B38" s="13" t="str">
        <f>'Category 810'!B64</f>
        <v>Number of non-metered Units</v>
      </c>
      <c r="C38" s="13" t="s">
        <v>281</v>
      </c>
      <c r="D38" s="16" t="s">
        <v>282</v>
      </c>
    </row>
    <row r="39" ht="12.75">
      <c r="D39" s="61" t="s">
        <v>161</v>
      </c>
    </row>
    <row r="40" ht="12.75">
      <c r="D40" s="67" t="s">
        <v>319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91">
      <selection activeCell="A95" sqref="A95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283</v>
      </c>
    </row>
    <row r="3" ht="12.75">
      <c r="B3" s="11" t="s">
        <v>148</v>
      </c>
    </row>
    <row r="5" spans="2:5" ht="25.5">
      <c r="B5" s="17" t="s">
        <v>266</v>
      </c>
      <c r="C5" s="23" t="s">
        <v>267</v>
      </c>
      <c r="D5" s="48" t="s">
        <v>207</v>
      </c>
      <c r="E5" s="49" t="s">
        <v>38</v>
      </c>
    </row>
    <row r="6" ht="12.75">
      <c r="B6" t="s">
        <v>94</v>
      </c>
    </row>
    <row r="7" spans="1:5" ht="12.75">
      <c r="A7" t="str">
        <f>'Category 810'!A6</f>
        <v>1)</v>
      </c>
      <c r="B7" t="str">
        <f>'Category 810'!B6</f>
        <v>Distribution Company ID – D-U-N-S #       </v>
      </c>
      <c r="C7" t="s">
        <v>127</v>
      </c>
      <c r="D7" s="21" t="str">
        <f>'Category 810'!C6</f>
        <v>9/10</v>
      </c>
      <c r="E7" s="19" t="str">
        <f>'Category 810'!D6</f>
        <v>A/N</v>
      </c>
    </row>
    <row r="9" spans="1:5" ht="12.75">
      <c r="A9" t="str">
        <f>'Category 810'!A8</f>
        <v>2)</v>
      </c>
      <c r="B9" t="str">
        <f>'Category 810'!B8</f>
        <v>Supplier Company ID – D-U-N-S #</v>
      </c>
      <c r="C9" s="1" t="s">
        <v>127</v>
      </c>
      <c r="D9" s="21" t="str">
        <f>'Category 810'!C8</f>
        <v>9/10</v>
      </c>
      <c r="E9" s="19" t="str">
        <f>'Category 810'!D8</f>
        <v>A/N</v>
      </c>
    </row>
    <row r="11" spans="1:5" ht="12.75">
      <c r="A11" t="str">
        <f>'Category 810'!A10</f>
        <v>3)</v>
      </c>
      <c r="B11" t="str">
        <f>'Category 810'!B10</f>
        <v>Transaction Creation Date</v>
      </c>
      <c r="C11" s="1" t="s">
        <v>127</v>
      </c>
      <c r="D11" s="21" t="str">
        <f>'Category 810'!C10</f>
        <v>8/8</v>
      </c>
      <c r="E11" s="19" t="str">
        <f>'Category 810'!D10</f>
        <v>DATE</v>
      </c>
    </row>
    <row r="13" spans="1:5" ht="12.75">
      <c r="A13" t="str">
        <f>'Category 810'!A12</f>
        <v>4)</v>
      </c>
      <c r="B13" t="str">
        <f>'Category 810'!B12</f>
        <v>Invoice Number</v>
      </c>
      <c r="C13" s="1" t="s">
        <v>128</v>
      </c>
      <c r="D13" s="21" t="str">
        <f>'Category 810'!C12</f>
        <v>1/22</v>
      </c>
      <c r="E13" s="19" t="str">
        <f>'Category 810'!D12</f>
        <v>A/N</v>
      </c>
    </row>
    <row r="15" spans="1:5" ht="12.75">
      <c r="A15" t="str">
        <f>'Category 810'!A14</f>
        <v>5)</v>
      </c>
      <c r="B15" t="str">
        <f>'Category 810'!B14</f>
        <v>Supplier Account Number **</v>
      </c>
      <c r="C15" s="1" t="s">
        <v>127</v>
      </c>
      <c r="D15" s="21" t="str">
        <f>'Category 810'!C14</f>
        <v>1/20</v>
      </c>
      <c r="E15" s="19" t="str">
        <f>'Category 810'!D14</f>
        <v>A/N</v>
      </c>
    </row>
    <row r="17" spans="1:7" ht="12.75">
      <c r="A17" t="str">
        <f>'Category 810'!A16</f>
        <v>6)</v>
      </c>
      <c r="B17" t="str">
        <f>'Category 810'!B16</f>
        <v>Distribution Company Account Number **</v>
      </c>
      <c r="C17" s="1" t="s">
        <v>127</v>
      </c>
      <c r="D17" s="21" t="str">
        <f>'Category 810'!C16</f>
        <v>1/20</v>
      </c>
      <c r="E17" s="19" t="str">
        <f>'Category 810'!D16</f>
        <v>A/N</v>
      </c>
      <c r="G17" s="6"/>
    </row>
    <row r="19" spans="1:5" ht="12.75">
      <c r="A19" t="str">
        <f>'Category 810'!A18</f>
        <v>7)</v>
      </c>
      <c r="B19" t="str">
        <f>'Category 810'!B18</f>
        <v>Activity Code</v>
      </c>
      <c r="C19" s="1" t="s">
        <v>127</v>
      </c>
      <c r="D19" s="21" t="str">
        <f>'Category 810'!C18</f>
        <v>1/2</v>
      </c>
      <c r="E19" s="19" t="str">
        <f>'Category 810'!D18</f>
        <v>A/N</v>
      </c>
    </row>
    <row r="21" spans="1:5" ht="12.75">
      <c r="A21" t="str">
        <f>'Category 810'!A20</f>
        <v>8)</v>
      </c>
      <c r="B21" t="str">
        <f>'Category 810'!B20</f>
        <v>Billing Option - Passthru or Complete</v>
      </c>
      <c r="C21" s="1" t="s">
        <v>127</v>
      </c>
      <c r="D21" s="21" t="str">
        <f>'Category 810'!C20</f>
        <v>1/1</v>
      </c>
      <c r="E21" s="19" t="str">
        <f>'Category 810'!D20</f>
        <v>A/N</v>
      </c>
    </row>
    <row r="23" spans="1:5" ht="12.75">
      <c r="A23" t="str">
        <f>'Category 810'!A22</f>
        <v>9)</v>
      </c>
      <c r="B23" t="str">
        <f>'Category 810'!B22</f>
        <v>Type of Service Indicator</v>
      </c>
      <c r="C23" s="1" t="s">
        <v>128</v>
      </c>
      <c r="D23" s="21" t="str">
        <f>'Category 810'!C22</f>
        <v>1/1</v>
      </c>
      <c r="E23" s="19" t="str">
        <f>'Category 810'!D22</f>
        <v>A/N</v>
      </c>
    </row>
    <row r="25" spans="1:5" ht="12.75">
      <c r="A25" t="str">
        <f>'Category 810'!A24</f>
        <v>10)</v>
      </c>
      <c r="B25" t="str">
        <f>'Category 810'!B24</f>
        <v>Service Identifier</v>
      </c>
      <c r="C25" s="1" t="s">
        <v>128</v>
      </c>
      <c r="D25" s="21" t="str">
        <f>'Category 810'!C24</f>
        <v>1/10</v>
      </c>
      <c r="E25" s="19" t="str">
        <f>'Category 810'!D24</f>
        <v>A/N</v>
      </c>
    </row>
    <row r="27" spans="1:5" ht="12.75">
      <c r="A27" t="str">
        <f>'Category 810'!A26</f>
        <v>11)</v>
      </c>
      <c r="B27" t="str">
        <f>'Category 810'!B26</f>
        <v>Primary Metering Indicator</v>
      </c>
      <c r="C27" s="1" t="s">
        <v>192</v>
      </c>
      <c r="D27" s="21" t="str">
        <f>'Category 810'!C26</f>
        <v>1/1</v>
      </c>
      <c r="E27" s="19" t="str">
        <f>'Category 810'!D26</f>
        <v>A/N</v>
      </c>
    </row>
    <row r="29" spans="1:5" ht="12.75">
      <c r="A29" t="str">
        <f>'Category 810'!A28</f>
        <v>12)</v>
      </c>
      <c r="B29" t="str">
        <f>'Category 810'!B28</f>
        <v>Current Read Date</v>
      </c>
      <c r="C29" s="1" t="s">
        <v>128</v>
      </c>
      <c r="D29" s="21" t="str">
        <f>'Category 810'!C28</f>
        <v>8/8</v>
      </c>
      <c r="E29" s="19" t="str">
        <f>'Category 810'!D28</f>
        <v>DATE</v>
      </c>
    </row>
    <row r="31" spans="1:5" ht="12.75">
      <c r="A31" t="str">
        <f>'Category 810'!A30</f>
        <v>13)</v>
      </c>
      <c r="B31" t="str">
        <f>'Category 810'!B30</f>
        <v>Previous Read Date</v>
      </c>
      <c r="C31" s="1" t="s">
        <v>128</v>
      </c>
      <c r="D31" s="21" t="str">
        <f>'Category 810'!C30</f>
        <v>8/8</v>
      </c>
      <c r="E31" s="19" t="str">
        <f>'Category 810'!D30</f>
        <v>DATE</v>
      </c>
    </row>
    <row r="33" spans="1:5" ht="12.75">
      <c r="A33" t="str">
        <f>'Category 810'!A32</f>
        <v>14)</v>
      </c>
      <c r="B33" t="str">
        <f>'Category 810'!B32</f>
        <v>Total kilowatt hour usage - Non-TOU</v>
      </c>
      <c r="C33" s="1" t="s">
        <v>128</v>
      </c>
      <c r="D33" s="21" t="str">
        <f>'Category 810'!C32</f>
        <v>1/9</v>
      </c>
      <c r="E33" s="19" t="str">
        <f>'Category 810'!D32</f>
        <v>N0</v>
      </c>
    </row>
    <row r="35" spans="1:5" ht="12.75">
      <c r="A35" t="str">
        <f>'Category 810'!A34</f>
        <v>15)</v>
      </c>
      <c r="B35" t="str">
        <f>'Category 810'!B34</f>
        <v>Peak kilowatt hour usage</v>
      </c>
      <c r="C35" s="1" t="s">
        <v>128</v>
      </c>
      <c r="D35" s="21" t="str">
        <f>'Category 810'!C34</f>
        <v>1/9</v>
      </c>
      <c r="E35" s="19" t="str">
        <f>'Category 810'!D34</f>
        <v>N0</v>
      </c>
    </row>
    <row r="37" spans="1:5" ht="12.75">
      <c r="A37" t="str">
        <f>'Category 810'!A36</f>
        <v>16)</v>
      </c>
      <c r="B37" t="str">
        <f>'Category 810'!B36</f>
        <v>Peak kW Demand</v>
      </c>
      <c r="C37" s="1" t="s">
        <v>128</v>
      </c>
      <c r="D37" s="21" t="str">
        <f>'Category 810'!C36</f>
        <v>1/6</v>
      </c>
      <c r="E37" s="19" t="str">
        <f>'Category 810'!D36</f>
        <v>N1</v>
      </c>
    </row>
    <row r="38" spans="4:5" ht="12.75">
      <c r="D38" s="21"/>
      <c r="E38" s="19"/>
    </row>
    <row r="39" spans="1:5" ht="12.75">
      <c r="A39" t="str">
        <f>'Category 810'!A38</f>
        <v>17)</v>
      </c>
      <c r="B39" t="str">
        <f>'Category 810'!B38</f>
        <v>Peak kva Demand</v>
      </c>
      <c r="C39" s="1" t="s">
        <v>128</v>
      </c>
      <c r="D39" s="21" t="str">
        <f>'Category 810'!C38</f>
        <v>1/6</v>
      </c>
      <c r="E39" s="19" t="str">
        <f>'Category 810'!D38</f>
        <v>N1</v>
      </c>
    </row>
    <row r="40" spans="4:5" ht="12.75">
      <c r="D40" s="21"/>
      <c r="E40" s="19"/>
    </row>
    <row r="41" spans="1:5" ht="12.75">
      <c r="A41" t="str">
        <f>'Category 810'!A40</f>
        <v>18)</v>
      </c>
      <c r="B41" t="str">
        <f>'Category 810'!B40</f>
        <v>Off Peak kilowatt hour usage</v>
      </c>
      <c r="C41" s="1" t="s">
        <v>128</v>
      </c>
      <c r="D41" s="21" t="str">
        <f>'Category 810'!C40</f>
        <v>1/9</v>
      </c>
      <c r="E41" s="19" t="str">
        <f>'Category 810'!D40</f>
        <v>N0</v>
      </c>
    </row>
    <row r="42" spans="4:5" ht="12.75">
      <c r="D42" s="21"/>
      <c r="E42" s="19"/>
    </row>
    <row r="43" spans="4:5" ht="12.75">
      <c r="D43" s="21"/>
      <c r="E43" s="19"/>
    </row>
    <row r="44" spans="4:5" ht="12.75">
      <c r="D44" s="21"/>
      <c r="E44" s="19"/>
    </row>
    <row r="45" ht="12.75">
      <c r="B45" s="57" t="s">
        <v>29</v>
      </c>
    </row>
    <row r="47" ht="12.75">
      <c r="B47" t="s">
        <v>130</v>
      </c>
    </row>
    <row r="48" ht="12.75">
      <c r="B48" t="s">
        <v>93</v>
      </c>
    </row>
    <row r="49" ht="12.75">
      <c r="B49" s="1" t="s">
        <v>227</v>
      </c>
    </row>
    <row r="50" ht="12.75">
      <c r="B50" s="1" t="s">
        <v>228</v>
      </c>
    </row>
    <row r="51" spans="2:5" ht="25.5">
      <c r="B51" s="17" t="s">
        <v>266</v>
      </c>
      <c r="C51" s="23" t="s">
        <v>267</v>
      </c>
      <c r="D51" s="48" t="s">
        <v>207</v>
      </c>
      <c r="E51" s="49" t="s">
        <v>38</v>
      </c>
    </row>
    <row r="52" ht="12.75">
      <c r="E52" s="19"/>
    </row>
    <row r="53" spans="1:5" ht="12.75">
      <c r="A53" t="str">
        <f>'Category 810'!A52</f>
        <v>19)</v>
      </c>
      <c r="B53" t="str">
        <f>'Category 810'!B52</f>
        <v>Off Peak kW Demand</v>
      </c>
      <c r="C53" s="1" t="s">
        <v>128</v>
      </c>
      <c r="D53" s="21" t="str">
        <f>'Category 810'!C52</f>
        <v>1/6</v>
      </c>
      <c r="E53" s="21" t="str">
        <f>'Category 810'!D52</f>
        <v>N1</v>
      </c>
    </row>
    <row r="55" spans="1:5" ht="12.75">
      <c r="A55" t="str">
        <f>'Category 810'!A54</f>
        <v>20)</v>
      </c>
      <c r="B55" t="str">
        <f>'Category 810'!B54</f>
        <v>Off Peak kva Demand</v>
      </c>
      <c r="C55" s="1" t="s">
        <v>128</v>
      </c>
      <c r="D55" s="21" t="str">
        <f>'Category 810'!C54</f>
        <v>1/6</v>
      </c>
      <c r="E55" s="21" t="str">
        <f>'Category 810'!D54</f>
        <v>N1</v>
      </c>
    </row>
    <row r="57" spans="1:5" ht="12.75">
      <c r="A57" t="str">
        <f>'Category 810'!A56</f>
        <v>21)</v>
      </c>
      <c r="B57" t="str">
        <f>'Category 810'!B56</f>
        <v>Shoulder kilowatt hour usage</v>
      </c>
      <c r="C57" s="1" t="s">
        <v>128</v>
      </c>
      <c r="D57" s="21" t="str">
        <f>'Category 810'!C56</f>
        <v>1/9</v>
      </c>
      <c r="E57" s="21" t="str">
        <f>'Category 810'!D56</f>
        <v>N0</v>
      </c>
    </row>
    <row r="59" spans="1:5" ht="12.75">
      <c r="A59" t="str">
        <f>'Category 810'!A58</f>
        <v>22)</v>
      </c>
      <c r="B59" t="str">
        <f>'Category 810'!B58</f>
        <v>Shoulder kW Demand</v>
      </c>
      <c r="C59" s="1" t="s">
        <v>128</v>
      </c>
      <c r="D59" s="21" t="str">
        <f>'Category 810'!C58</f>
        <v>1/6</v>
      </c>
      <c r="E59" s="21" t="str">
        <f>'Category 810'!D58</f>
        <v>N1</v>
      </c>
    </row>
    <row r="61" spans="1:5" ht="12.75">
      <c r="A61" t="str">
        <f>'Category 810'!A60</f>
        <v>23)</v>
      </c>
      <c r="B61" t="str">
        <f>'Category 810'!B60</f>
        <v>Shoulder kva Demand</v>
      </c>
      <c r="C61" s="1" t="s">
        <v>128</v>
      </c>
      <c r="D61" s="21" t="str">
        <f>'Category 810'!C60</f>
        <v>1/6</v>
      </c>
      <c r="E61" s="21" t="str">
        <f>'Category 810'!D60</f>
        <v>N1</v>
      </c>
    </row>
    <row r="63" spans="1:5" ht="12.75">
      <c r="A63" t="str">
        <f>'Category 810'!A62</f>
        <v>24)</v>
      </c>
      <c r="B63" t="str">
        <f>'Category 810'!B62</f>
        <v>Billing Demand </v>
      </c>
      <c r="C63" s="1" t="s">
        <v>128</v>
      </c>
      <c r="D63" s="21" t="str">
        <f>'Category 810'!C62</f>
        <v>1/6</v>
      </c>
      <c r="E63" s="21" t="str">
        <f>'Category 810'!D62</f>
        <v>N1</v>
      </c>
    </row>
    <row r="65" spans="1:5" ht="12.75">
      <c r="A65" t="str">
        <f>'Category 810'!A64</f>
        <v>25)</v>
      </c>
      <c r="B65" t="str">
        <f>'Category 810'!B64</f>
        <v>Number of non-metered Units</v>
      </c>
      <c r="C65" s="1" t="s">
        <v>128</v>
      </c>
      <c r="D65" s="21" t="str">
        <f>'Category 810'!C64</f>
        <v>1/4</v>
      </c>
      <c r="E65" s="21" t="str">
        <f>'Category 810'!D64</f>
        <v>N0</v>
      </c>
    </row>
    <row r="67" spans="1:5" ht="12.75">
      <c r="A67" t="str">
        <f>'Category 810'!A68</f>
        <v>26)</v>
      </c>
      <c r="B67" t="str">
        <f>'Category 810'!B68</f>
        <v>Billing Cycle</v>
      </c>
      <c r="C67" s="1" t="s">
        <v>127</v>
      </c>
      <c r="D67" s="21" t="str">
        <f>'Category 810'!C68</f>
        <v>2/2</v>
      </c>
      <c r="E67" s="19" t="str">
        <f>'Category 810'!D68</f>
        <v>A/N</v>
      </c>
    </row>
    <row r="69" spans="1:5" ht="12.75">
      <c r="A69" t="str">
        <f>'Category 810'!A70</f>
        <v>27)</v>
      </c>
      <c r="B69" t="str">
        <f>'Category 810'!B70</f>
        <v>Billing Date</v>
      </c>
      <c r="C69" s="1" t="s">
        <v>127</v>
      </c>
      <c r="D69" s="21" t="str">
        <f>'Category 810'!C70</f>
        <v>8/8</v>
      </c>
      <c r="E69" s="19" t="str">
        <f>'Category 810'!D70</f>
        <v>DATE</v>
      </c>
    </row>
    <row r="71" spans="1:5" ht="12.75">
      <c r="A71" t="str">
        <f>'Category 810'!A72</f>
        <v>28)</v>
      </c>
      <c r="B71" t="str">
        <f>'Category 810'!B72</f>
        <v>Supplier Rate Code</v>
      </c>
      <c r="C71" s="1" t="s">
        <v>127</v>
      </c>
      <c r="D71" s="21" t="str">
        <f>'Category 810'!C72</f>
        <v>1/3</v>
      </c>
      <c r="E71" s="21" t="str">
        <f>'Category 810'!D72</f>
        <v>A/N</v>
      </c>
    </row>
    <row r="73" spans="1:5" ht="12.75">
      <c r="A73" t="str">
        <f>'Category 810'!A74</f>
        <v>29)</v>
      </c>
      <c r="B73" t="str">
        <f>'Category 810'!B74</f>
        <v>Supplier Pricing Option </v>
      </c>
      <c r="C73" s="1" t="s">
        <v>127</v>
      </c>
      <c r="D73" s="21" t="str">
        <f>'Category 810'!C74</f>
        <v>1/7</v>
      </c>
      <c r="E73" s="21" t="str">
        <f>'Category 810'!D74</f>
        <v>A/N</v>
      </c>
    </row>
    <row r="75" spans="1:5" ht="12.75">
      <c r="A75" t="str">
        <f>'Category 810'!A76</f>
        <v>30)</v>
      </c>
      <c r="B75" t="str">
        <f>'Category 810'!B76</f>
        <v>Current Sales Tax Amount</v>
      </c>
      <c r="C75" s="1" t="s">
        <v>128</v>
      </c>
      <c r="D75" s="21" t="str">
        <f>'Category 810'!C76</f>
        <v>1/11</v>
      </c>
      <c r="E75" s="21" t="str">
        <f>'Category 810'!D76</f>
        <v>N2</v>
      </c>
    </row>
    <row r="77" spans="1:5" ht="12.75">
      <c r="A77" t="str">
        <f>'Category 810'!A78</f>
        <v>31)</v>
      </c>
      <c r="B77" t="str">
        <f>'Category 810'!B78</f>
        <v>Current Non-TOU Charge</v>
      </c>
      <c r="C77" s="1" t="s">
        <v>128</v>
      </c>
      <c r="D77" s="21" t="str">
        <f>'Category 810'!C78</f>
        <v>1/11</v>
      </c>
      <c r="E77" s="21" t="str">
        <f>'Category 810'!D78</f>
        <v>N2</v>
      </c>
    </row>
    <row r="79" spans="1:5" ht="12.75">
      <c r="A79" t="str">
        <f>'Category 810'!A80</f>
        <v>32)</v>
      </c>
      <c r="B79" t="str">
        <f>'Category 810'!B80</f>
        <v>Current Peak Charge</v>
      </c>
      <c r="C79" s="1" t="s">
        <v>128</v>
      </c>
      <c r="D79" s="21" t="str">
        <f>'Category 810'!C80</f>
        <v>1/11</v>
      </c>
      <c r="E79" s="21" t="str">
        <f>'Category 810'!D80</f>
        <v>N2</v>
      </c>
    </row>
    <row r="81" spans="1:5" ht="12.75">
      <c r="A81" t="str">
        <f>'Category 810'!A82</f>
        <v>33)</v>
      </c>
      <c r="B81" t="str">
        <f>'Category 810'!B82</f>
        <v>Current Off Peak Charge</v>
      </c>
      <c r="C81" s="1" t="s">
        <v>128</v>
      </c>
      <c r="D81" s="21" t="str">
        <f>'Category 810'!C82</f>
        <v>1/11</v>
      </c>
      <c r="E81" s="21" t="str">
        <f>'Category 810'!D82</f>
        <v>N2</v>
      </c>
    </row>
    <row r="83" spans="1:5" ht="12.75">
      <c r="A83" t="str">
        <f>'Category 810'!A84</f>
        <v>34)</v>
      </c>
      <c r="B83" t="str">
        <f>'Category 810'!B84</f>
        <v>Current Shoulder Charge</v>
      </c>
      <c r="C83" s="1" t="s">
        <v>128</v>
      </c>
      <c r="D83" s="21" t="str">
        <f>'Category 810'!C84</f>
        <v>1/11</v>
      </c>
      <c r="E83" s="21" t="str">
        <f>'Category 810'!D84</f>
        <v>N2</v>
      </c>
    </row>
    <row r="85" spans="1:5" ht="12.75">
      <c r="A85" t="str">
        <f>'Category 810'!A86</f>
        <v>35)</v>
      </c>
      <c r="B85" t="str">
        <f>'Category 810'!B86</f>
        <v>Current Demand Charge</v>
      </c>
      <c r="C85" s="1" t="s">
        <v>128</v>
      </c>
      <c r="D85" s="21" t="str">
        <f>'Category 810'!C86</f>
        <v>1/11</v>
      </c>
      <c r="E85" s="21" t="str">
        <f>'Category 810'!D86</f>
        <v>N2</v>
      </c>
    </row>
    <row r="87" spans="1:5" ht="12.75">
      <c r="A87" t="str">
        <f>'Category 810'!A88</f>
        <v>36)</v>
      </c>
      <c r="B87" t="str">
        <f>'Category 810'!B88</f>
        <v>Current Customer Charge</v>
      </c>
      <c r="C87" s="1" t="s">
        <v>128</v>
      </c>
      <c r="D87" s="21" t="str">
        <f>'Category 810'!C88</f>
        <v>1/11</v>
      </c>
      <c r="E87" s="21" t="str">
        <f>'Category 810'!D88</f>
        <v>N2</v>
      </c>
    </row>
    <row r="89" spans="1:5" ht="12.75">
      <c r="A89" t="str">
        <f>'Category 810'!A90</f>
        <v>37)</v>
      </c>
      <c r="B89" t="str">
        <f>'Category 810'!B90</f>
        <v>Supplier Arrears  **</v>
      </c>
      <c r="C89" s="1" t="s">
        <v>128</v>
      </c>
      <c r="D89" s="21" t="str">
        <f>'Category 810'!C90</f>
        <v>1/11</v>
      </c>
      <c r="E89" s="21" t="str">
        <f>'Category 810'!D90</f>
        <v>N2</v>
      </c>
    </row>
    <row r="91" spans="1:5" ht="12.75">
      <c r="A91" t="str">
        <f>'Category 810'!A101</f>
        <v>38)</v>
      </c>
      <c r="B91" t="str">
        <f>'Category 810'!B101</f>
        <v>Arrears Interest  **</v>
      </c>
      <c r="C91" s="1" t="s">
        <v>128</v>
      </c>
      <c r="D91" s="21" t="str">
        <f>'Category 810'!C101</f>
        <v>1/11</v>
      </c>
      <c r="E91" s="19" t="str">
        <f>'Category 810'!D101</f>
        <v>N2</v>
      </c>
    </row>
    <row r="93" spans="1:5" ht="12.75">
      <c r="A93" t="str">
        <f>'Category 810'!A103</f>
        <v>39)</v>
      </c>
      <c r="B93" t="str">
        <f>'Category 810'!B103</f>
        <v>Total Amount Due Supplier</v>
      </c>
      <c r="C93" s="1" t="s">
        <v>127</v>
      </c>
      <c r="D93" s="21" t="str">
        <f>'Category 810'!C103</f>
        <v>1/11</v>
      </c>
      <c r="E93" s="19" t="str">
        <f>'Category 810'!D103</f>
        <v>N2</v>
      </c>
    </row>
    <row r="95" spans="1:5" ht="12.75">
      <c r="A95" s="74" t="s">
        <v>263</v>
      </c>
      <c r="B95" s="71" t="s">
        <v>326</v>
      </c>
      <c r="C95" s="1" t="s">
        <v>128</v>
      </c>
      <c r="D95" s="18" t="s">
        <v>240</v>
      </c>
      <c r="E95" s="3" t="s">
        <v>241</v>
      </c>
    </row>
    <row r="96" spans="1:2" ht="12.75">
      <c r="A96" s="2"/>
      <c r="B96" s="1"/>
    </row>
    <row r="97" spans="1:5" ht="12.75">
      <c r="A97" s="74" t="s">
        <v>264</v>
      </c>
      <c r="B97" s="71" t="s">
        <v>327</v>
      </c>
      <c r="C97" s="1" t="s">
        <v>128</v>
      </c>
      <c r="D97" s="18" t="s">
        <v>240</v>
      </c>
      <c r="E97" s="3" t="s">
        <v>241</v>
      </c>
    </row>
    <row r="99" ht="12.75">
      <c r="B99" s="57" t="s">
        <v>29</v>
      </c>
    </row>
    <row r="101" ht="12.75">
      <c r="B101" t="s">
        <v>130</v>
      </c>
    </row>
    <row r="102" ht="12.75">
      <c r="B102" t="s">
        <v>93</v>
      </c>
    </row>
    <row r="103" ht="12.75">
      <c r="B103" s="1" t="s">
        <v>227</v>
      </c>
    </row>
    <row r="104" ht="12.75">
      <c r="B104" s="1" t="s">
        <v>228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50">
      <selection activeCell="B71" sqref="B71"/>
    </sheetView>
  </sheetViews>
  <sheetFormatPr defaultColWidth="9.140625" defaultRowHeight="12.75"/>
  <cols>
    <col min="1" max="1" width="3.42187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284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810'!A12</f>
        <v>4)</v>
      </c>
      <c r="B6" s="13" t="str">
        <f>'Category 810'!B12</f>
        <v>Invoice Number</v>
      </c>
      <c r="C6" s="13" t="s">
        <v>177</v>
      </c>
      <c r="D6" s="13" t="s">
        <v>196</v>
      </c>
    </row>
    <row r="8" spans="1:4" ht="12.75">
      <c r="A8" s="12" t="str">
        <f>'Category 810'!A22</f>
        <v>9)</v>
      </c>
      <c r="B8" s="13" t="str">
        <f>'Category 810'!B22</f>
        <v>Type of Service Indicator</v>
      </c>
      <c r="C8" s="13" t="s">
        <v>142</v>
      </c>
      <c r="D8" s="16" t="s">
        <v>180</v>
      </c>
    </row>
    <row r="9" ht="12.75">
      <c r="D9" s="13" t="s">
        <v>319</v>
      </c>
    </row>
    <row r="11" spans="1:4" ht="12.75">
      <c r="A11" s="12" t="str">
        <f>'Category 810'!A24</f>
        <v>10)</v>
      </c>
      <c r="B11" s="13" t="str">
        <f>'Category 810'!B24</f>
        <v>Service Identifier</v>
      </c>
      <c r="C11" s="13" t="s">
        <v>142</v>
      </c>
      <c r="D11" s="16" t="s">
        <v>180</v>
      </c>
    </row>
    <row r="12" ht="12.75">
      <c r="D12" s="13" t="s">
        <v>319</v>
      </c>
    </row>
    <row r="14" spans="1:4" ht="25.5">
      <c r="A14" s="12" t="str">
        <f>'Category 810'!A26</f>
        <v>11)</v>
      </c>
      <c r="B14" s="13" t="str">
        <f>'Category 810'!B26</f>
        <v>Primary Metering Indicator</v>
      </c>
      <c r="C14" s="13" t="s">
        <v>146</v>
      </c>
      <c r="D14" s="16" t="s">
        <v>269</v>
      </c>
    </row>
    <row r="16" spans="1:4" ht="25.5">
      <c r="A16" s="12" t="str">
        <f>'Category 810'!A32</f>
        <v>14)</v>
      </c>
      <c r="B16" s="13" t="str">
        <f>'Category 810'!B32</f>
        <v>Total kilowatt hour usage - Non-TOU</v>
      </c>
      <c r="C16" s="13" t="s">
        <v>270</v>
      </c>
      <c r="D16" s="16" t="s">
        <v>271</v>
      </c>
    </row>
    <row r="17" ht="12.75">
      <c r="D17" s="16"/>
    </row>
    <row r="18" spans="1:4" ht="12.75" customHeight="1">
      <c r="A18" s="12" t="str">
        <f>'Category 810'!A34</f>
        <v>15)</v>
      </c>
      <c r="B18" s="13" t="str">
        <f>'Category 810'!B34</f>
        <v>Peak kilowatt hour usage</v>
      </c>
      <c r="C18" s="13" t="s">
        <v>270</v>
      </c>
      <c r="D18" s="16" t="s">
        <v>272</v>
      </c>
    </row>
    <row r="20" spans="1:4" ht="25.5">
      <c r="A20" s="12" t="str">
        <f>'Category 810'!A36</f>
        <v>16)</v>
      </c>
      <c r="B20" s="13" t="str">
        <f>'Category 810'!B36</f>
        <v>Peak kW Demand</v>
      </c>
      <c r="C20" s="13" t="s">
        <v>270</v>
      </c>
      <c r="D20" s="16" t="s">
        <v>273</v>
      </c>
    </row>
    <row r="22" spans="1:4" ht="38.25">
      <c r="A22" s="13" t="str">
        <f>'Category 810'!A38</f>
        <v>17)</v>
      </c>
      <c r="B22" s="13" t="str">
        <f>'Category 810'!B38</f>
        <v>Peak kva Demand</v>
      </c>
      <c r="C22" s="13" t="s">
        <v>270</v>
      </c>
      <c r="D22" s="16" t="s">
        <v>274</v>
      </c>
    </row>
    <row r="24" spans="1:5" ht="12.75" customHeight="1">
      <c r="A24" s="13" t="str">
        <f>'Category 810'!A40</f>
        <v>18)</v>
      </c>
      <c r="B24" s="13" t="str">
        <f>'Category 810'!B40</f>
        <v>Off Peak kilowatt hour usage</v>
      </c>
      <c r="C24" s="13" t="s">
        <v>270</v>
      </c>
      <c r="D24" s="16" t="s">
        <v>272</v>
      </c>
      <c r="E24" s="16"/>
    </row>
    <row r="26" spans="1:4" ht="25.5">
      <c r="A26" s="12" t="str">
        <f>'Category 810'!A52</f>
        <v>19)</v>
      </c>
      <c r="B26" s="13" t="str">
        <f>'Category 810'!B52</f>
        <v>Off Peak kW Demand</v>
      </c>
      <c r="C26" s="13" t="s">
        <v>270</v>
      </c>
      <c r="D26" s="16" t="s">
        <v>275</v>
      </c>
    </row>
    <row r="28" spans="1:4" ht="25.5" customHeight="1">
      <c r="A28" s="12" t="str">
        <f>'Category 810'!A54</f>
        <v>20)</v>
      </c>
      <c r="B28" s="13" t="str">
        <f>'Category 810'!B54</f>
        <v>Off Peak kva Demand</v>
      </c>
      <c r="C28" s="13" t="s">
        <v>270</v>
      </c>
      <c r="D28" s="16" t="s">
        <v>276</v>
      </c>
    </row>
    <row r="30" spans="1:4" ht="25.5">
      <c r="A30" s="12" t="str">
        <f>'Category 810'!A56</f>
        <v>21)</v>
      </c>
      <c r="B30" s="13" t="str">
        <f>'Category 810'!B56</f>
        <v>Shoulder kilowatt hour usage</v>
      </c>
      <c r="C30" s="13" t="s">
        <v>270</v>
      </c>
      <c r="D30" s="16" t="s">
        <v>277</v>
      </c>
    </row>
    <row r="32" spans="1:4" ht="25.5">
      <c r="A32" s="12" t="str">
        <f>'Category 810'!A58</f>
        <v>22)</v>
      </c>
      <c r="B32" s="13" t="str">
        <f>'Category 810'!B58</f>
        <v>Shoulder kW Demand</v>
      </c>
      <c r="C32" s="13" t="s">
        <v>270</v>
      </c>
      <c r="D32" s="16" t="s">
        <v>278</v>
      </c>
    </row>
    <row r="34" spans="1:4" ht="25.5" customHeight="1">
      <c r="A34" s="12" t="str">
        <f>'Category 810'!A60</f>
        <v>23)</v>
      </c>
      <c r="B34" s="13" t="str">
        <f>'Category 810'!B60</f>
        <v>Shoulder kva Demand</v>
      </c>
      <c r="C34" s="13" t="s">
        <v>270</v>
      </c>
      <c r="D34" s="16" t="s">
        <v>279</v>
      </c>
    </row>
    <row r="36" spans="1:4" ht="25.5">
      <c r="A36" s="12" t="str">
        <f>'Category 810'!A62</f>
        <v>24)</v>
      </c>
      <c r="B36" s="13" t="str">
        <f>'Category 810'!B62</f>
        <v>Billing Demand </v>
      </c>
      <c r="C36" s="13" t="s">
        <v>270</v>
      </c>
      <c r="D36" s="16" t="s">
        <v>280</v>
      </c>
    </row>
    <row r="38" spans="1:4" ht="25.5">
      <c r="A38" s="12" t="str">
        <f>'Category 810'!A64</f>
        <v>25)</v>
      </c>
      <c r="B38" s="13" t="str">
        <f>'Category 810'!B64</f>
        <v>Number of non-metered Units</v>
      </c>
      <c r="C38" s="13" t="s">
        <v>281</v>
      </c>
      <c r="D38" s="16" t="s">
        <v>282</v>
      </c>
    </row>
    <row r="39" ht="12.75">
      <c r="D39" s="61" t="s">
        <v>161</v>
      </c>
    </row>
    <row r="40" ht="12.75">
      <c r="D40" s="67" t="s">
        <v>319</v>
      </c>
    </row>
    <row r="42" spans="1:4" ht="25.5">
      <c r="A42" s="12" t="str">
        <f>'Category 810'!A76</f>
        <v>30)</v>
      </c>
      <c r="B42" s="12" t="str">
        <f>'Category 810'!B76</f>
        <v>Current Sales Tax Amount</v>
      </c>
      <c r="C42" s="13" t="s">
        <v>285</v>
      </c>
      <c r="D42" s="16" t="s">
        <v>286</v>
      </c>
    </row>
    <row r="44" spans="1:4" ht="12.75">
      <c r="A44" s="12" t="str">
        <f>'Category 810'!A78</f>
        <v>31)</v>
      </c>
      <c r="B44" s="12" t="str">
        <f>'Category 810'!B78</f>
        <v>Current Non-TOU Charge</v>
      </c>
      <c r="C44" s="13" t="s">
        <v>287</v>
      </c>
      <c r="D44" s="16" t="s">
        <v>288</v>
      </c>
    </row>
    <row r="46" spans="1:4" ht="12.75">
      <c r="A46" s="12" t="str">
        <f>'Category 810'!A80</f>
        <v>32)</v>
      </c>
      <c r="B46" s="12" t="str">
        <f>'Category 810'!B80</f>
        <v>Current Peak Charge</v>
      </c>
      <c r="C46" s="13" t="s">
        <v>287</v>
      </c>
      <c r="D46" s="16" t="s">
        <v>289</v>
      </c>
    </row>
    <row r="48" spans="1:4" ht="25.5">
      <c r="A48" s="12" t="str">
        <f>'Category 810'!A82</f>
        <v>33)</v>
      </c>
      <c r="B48" s="12" t="str">
        <f>'Category 810'!B82</f>
        <v>Current Off Peak Charge</v>
      </c>
      <c r="C48" s="13" t="s">
        <v>287</v>
      </c>
      <c r="D48" s="16" t="s">
        <v>290</v>
      </c>
    </row>
    <row r="49" spans="2:4" ht="12.75">
      <c r="B49" s="12"/>
      <c r="D49" s="16"/>
    </row>
    <row r="50" spans="1:4" ht="25.5">
      <c r="A50" s="12" t="str">
        <f>'Category 810'!A84</f>
        <v>34)</v>
      </c>
      <c r="B50" s="12" t="str">
        <f>'Category 810'!B84</f>
        <v>Current Shoulder Charge</v>
      </c>
      <c r="C50" s="13" t="s">
        <v>287</v>
      </c>
      <c r="D50" s="16" t="s">
        <v>291</v>
      </c>
    </row>
    <row r="52" spans="1:4" ht="25.5">
      <c r="A52" s="12" t="str">
        <f>'Category 810'!A86</f>
        <v>35)</v>
      </c>
      <c r="B52" s="12" t="str">
        <f>'Category 810'!B86</f>
        <v>Current Demand Charge</v>
      </c>
      <c r="C52" s="13" t="s">
        <v>287</v>
      </c>
      <c r="D52" s="16" t="s">
        <v>292</v>
      </c>
    </row>
    <row r="54" spans="1:4" ht="25.5">
      <c r="A54" s="12" t="str">
        <f>'Category 810'!A88</f>
        <v>36)</v>
      </c>
      <c r="B54" s="12" t="str">
        <f>'Category 810'!B88</f>
        <v>Current Customer Charge</v>
      </c>
      <c r="C54" s="13" t="s">
        <v>293</v>
      </c>
      <c r="D54" s="16" t="s">
        <v>294</v>
      </c>
    </row>
    <row r="56" spans="1:4" ht="25.5" customHeight="1">
      <c r="A56" s="12" t="str">
        <f>'Category 810'!A90</f>
        <v>37)</v>
      </c>
      <c r="B56" s="12" t="str">
        <f>'Category 810'!B90</f>
        <v>Supplier Arrears  **</v>
      </c>
      <c r="C56" s="13" t="s">
        <v>295</v>
      </c>
      <c r="D56" s="16" t="s">
        <v>296</v>
      </c>
    </row>
    <row r="58" spans="1:4" ht="25.5">
      <c r="A58" s="12" t="str">
        <f>'Category 810'!A101</f>
        <v>38)</v>
      </c>
      <c r="B58" s="12" t="str">
        <f>'Category 810'!B101</f>
        <v>Arrears Interest  **</v>
      </c>
      <c r="C58" s="13" t="s">
        <v>297</v>
      </c>
      <c r="D58" s="16" t="s">
        <v>298</v>
      </c>
    </row>
    <row r="59" spans="2:4" ht="12.75">
      <c r="B59" s="12"/>
      <c r="D59" s="16"/>
    </row>
    <row r="60" spans="1:4" ht="25.5">
      <c r="A60" s="74" t="s">
        <v>263</v>
      </c>
      <c r="B60" s="69" t="s">
        <v>326</v>
      </c>
      <c r="D60" s="70" t="s">
        <v>328</v>
      </c>
    </row>
    <row r="61" ht="12.75">
      <c r="A61" s="2"/>
    </row>
    <row r="62" spans="1:4" ht="25.5">
      <c r="A62" s="74" t="s">
        <v>264</v>
      </c>
      <c r="B62" s="69" t="s">
        <v>327</v>
      </c>
      <c r="C62" s="69"/>
      <c r="D62" s="70" t="s">
        <v>329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47.7109375" style="1" customWidth="1"/>
    <col min="3" max="3" width="11.7109375" style="18" customWidth="1"/>
    <col min="4" max="4" width="10.28125" style="3" customWidth="1"/>
    <col min="5" max="5" width="13.421875" style="8" customWidth="1"/>
  </cols>
  <sheetData>
    <row r="1" ht="12.75">
      <c r="B1" s="60" t="s">
        <v>299</v>
      </c>
    </row>
    <row r="4" spans="2:5" ht="25.5">
      <c r="B4" s="4" t="s">
        <v>36</v>
      </c>
      <c r="C4" s="48" t="s">
        <v>37</v>
      </c>
      <c r="D4" s="49" t="s">
        <v>38</v>
      </c>
      <c r="E4" s="9" t="s">
        <v>39</v>
      </c>
    </row>
    <row r="6" spans="1:5" ht="12.75">
      <c r="A6" s="2" t="s">
        <v>40</v>
      </c>
      <c r="B6" s="71" t="s">
        <v>318</v>
      </c>
      <c r="C6" s="18" t="s">
        <v>41</v>
      </c>
      <c r="D6" s="3" t="s">
        <v>42</v>
      </c>
      <c r="E6" s="8" t="s">
        <v>43</v>
      </c>
    </row>
    <row r="8" spans="1:5" ht="12.75">
      <c r="A8" s="2" t="s">
        <v>44</v>
      </c>
      <c r="B8" s="71" t="s">
        <v>317</v>
      </c>
      <c r="C8" s="18" t="s">
        <v>41</v>
      </c>
      <c r="D8" s="3" t="s">
        <v>42</v>
      </c>
      <c r="E8" s="8" t="s">
        <v>43</v>
      </c>
    </row>
    <row r="10" spans="1:5" ht="12.75">
      <c r="A10" s="2" t="s">
        <v>45</v>
      </c>
      <c r="B10" s="1" t="s">
        <v>46</v>
      </c>
      <c r="C10" s="18" t="s">
        <v>47</v>
      </c>
      <c r="D10" s="3" t="s">
        <v>48</v>
      </c>
      <c r="E10" s="8" t="s">
        <v>69</v>
      </c>
    </row>
    <row r="12" spans="1:5" ht="12.75">
      <c r="A12" s="2" t="s">
        <v>50</v>
      </c>
      <c r="B12" s="1" t="s">
        <v>300</v>
      </c>
      <c r="C12" s="18" t="s">
        <v>52</v>
      </c>
      <c r="D12" s="3" t="s">
        <v>42</v>
      </c>
      <c r="E12" s="8" t="s">
        <v>61</v>
      </c>
    </row>
    <row r="14" spans="1:5" ht="12.75">
      <c r="A14" s="2" t="s">
        <v>54</v>
      </c>
      <c r="B14" s="1" t="s">
        <v>301</v>
      </c>
      <c r="C14" s="18" t="s">
        <v>47</v>
      </c>
      <c r="D14" s="3" t="s">
        <v>48</v>
      </c>
      <c r="E14" s="8" t="s">
        <v>302</v>
      </c>
    </row>
    <row r="16" spans="1:5" ht="12.75">
      <c r="A16" s="2" t="s">
        <v>58</v>
      </c>
      <c r="B16" s="1" t="s">
        <v>59</v>
      </c>
      <c r="C16" s="18" t="s">
        <v>60</v>
      </c>
      <c r="D16" s="3" t="s">
        <v>42</v>
      </c>
      <c r="E16" s="8" t="s">
        <v>61</v>
      </c>
    </row>
    <row r="18" spans="1:5" ht="12.75">
      <c r="A18" s="2" t="s">
        <v>62</v>
      </c>
      <c r="B18" s="1" t="s">
        <v>63</v>
      </c>
      <c r="C18" s="18" t="s">
        <v>60</v>
      </c>
      <c r="D18" s="3" t="s">
        <v>42</v>
      </c>
      <c r="E18" s="8" t="s">
        <v>303</v>
      </c>
    </row>
    <row r="20" spans="1:5" ht="12.75">
      <c r="A20" s="2" t="s">
        <v>64</v>
      </c>
      <c r="B20" s="1" t="s">
        <v>304</v>
      </c>
      <c r="C20" s="18" t="s">
        <v>86</v>
      </c>
      <c r="D20" s="3" t="s">
        <v>42</v>
      </c>
      <c r="E20" s="8" t="s">
        <v>303</v>
      </c>
    </row>
    <row r="22" spans="1:5" ht="12.75">
      <c r="A22" s="2" t="s">
        <v>67</v>
      </c>
      <c r="B22" s="1" t="s">
        <v>305</v>
      </c>
      <c r="C22" s="18" t="s">
        <v>240</v>
      </c>
      <c r="D22" s="3" t="s">
        <v>241</v>
      </c>
      <c r="E22" s="8" t="s">
        <v>303</v>
      </c>
    </row>
    <row r="24" spans="1:5" ht="12.75">
      <c r="A24" s="2" t="s">
        <v>70</v>
      </c>
      <c r="B24" s="1" t="s">
        <v>306</v>
      </c>
      <c r="C24" s="18" t="s">
        <v>47</v>
      </c>
      <c r="D24" s="3" t="s">
        <v>48</v>
      </c>
      <c r="E24" s="8" t="s">
        <v>69</v>
      </c>
    </row>
    <row r="45" ht="12.75">
      <c r="B45" s="50" t="s">
        <v>29</v>
      </c>
    </row>
    <row r="47" ht="12.75">
      <c r="B47" s="1" t="s">
        <v>93</v>
      </c>
    </row>
    <row r="48" spans="1:2" ht="12.75">
      <c r="A48" s="2" t="s">
        <v>94</v>
      </c>
      <c r="B48" s="1" t="s">
        <v>227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307</v>
      </c>
    </row>
    <row r="3" ht="12.75">
      <c r="B3" s="11" t="s">
        <v>148</v>
      </c>
    </row>
    <row r="5" spans="2:5" ht="25.5">
      <c r="B5" s="17" t="s">
        <v>266</v>
      </c>
      <c r="C5" s="23" t="s">
        <v>267</v>
      </c>
      <c r="D5" s="48" t="s">
        <v>207</v>
      </c>
      <c r="E5" s="49" t="s">
        <v>38</v>
      </c>
    </row>
    <row r="6" ht="12.75">
      <c r="B6" t="s">
        <v>94</v>
      </c>
    </row>
    <row r="7" spans="1:5" ht="12.75">
      <c r="A7" t="str">
        <f>'Category 820'!A6</f>
        <v>1)</v>
      </c>
      <c r="B7" t="str">
        <f>'Category 820'!B6</f>
        <v>Distribution Company ID – D-U-N-S #       </v>
      </c>
      <c r="C7" t="s">
        <v>127</v>
      </c>
      <c r="D7" s="21" t="str">
        <f>'Category 820'!C6</f>
        <v>9/10</v>
      </c>
      <c r="E7" s="21" t="str">
        <f>'Category 820'!D6</f>
        <v>A/N</v>
      </c>
    </row>
    <row r="9" spans="1:5" ht="12.75">
      <c r="A9" t="str">
        <f>'Category 820'!A8</f>
        <v>2)</v>
      </c>
      <c r="B9" t="str">
        <f>'Category 820'!B8</f>
        <v>Supplier Company ID – D-U-N-S #</v>
      </c>
      <c r="C9" s="1" t="s">
        <v>127</v>
      </c>
      <c r="D9" s="21" t="str">
        <f>'Category 820'!C8</f>
        <v>9/10</v>
      </c>
      <c r="E9" s="21" t="str">
        <f>'Category 820'!D8</f>
        <v>A/N</v>
      </c>
    </row>
    <row r="11" spans="1:5" ht="12.75">
      <c r="A11" t="str">
        <f>'Category 820'!A10</f>
        <v>3)</v>
      </c>
      <c r="B11" t="str">
        <f>'Category 820'!B10</f>
        <v>Transaction Creation Date</v>
      </c>
      <c r="C11" s="1" t="s">
        <v>127</v>
      </c>
      <c r="D11" s="21" t="str">
        <f>'Category 820'!C10</f>
        <v>8/8</v>
      </c>
      <c r="E11" s="21" t="str">
        <f>'Category 820'!D10</f>
        <v>DATE</v>
      </c>
    </row>
    <row r="13" spans="1:5" ht="12.75">
      <c r="A13" t="str">
        <f>'Category 820'!A12</f>
        <v>4)</v>
      </c>
      <c r="B13" t="str">
        <f>'Category 820'!B12</f>
        <v>Funds Transfer Tracking Number </v>
      </c>
      <c r="C13" s="1" t="s">
        <v>127</v>
      </c>
      <c r="D13" s="21" t="str">
        <f>'Category 820'!C12</f>
        <v>1/30</v>
      </c>
      <c r="E13" s="21" t="str">
        <f>'Category 820'!D12</f>
        <v>A/N</v>
      </c>
    </row>
    <row r="15" spans="1:5" ht="12.75">
      <c r="A15" t="str">
        <f>'Category 820'!A14</f>
        <v>5)</v>
      </c>
      <c r="B15" t="str">
        <f>'Category 820'!B14</f>
        <v>Funds Transfer Date</v>
      </c>
      <c r="C15" s="1" t="s">
        <v>127</v>
      </c>
      <c r="D15" s="21" t="str">
        <f>'Category 820'!C14</f>
        <v>8/8</v>
      </c>
      <c r="E15" s="21" t="str">
        <f>'Category 820'!D14</f>
        <v>DATE</v>
      </c>
    </row>
    <row r="17" spans="1:7" ht="12.75">
      <c r="A17" t="str">
        <f>'Category 820'!A16</f>
        <v>6)</v>
      </c>
      <c r="B17" t="str">
        <f>'Category 820'!B16</f>
        <v>Supplier Account Number</v>
      </c>
      <c r="C17" s="1" t="s">
        <v>127</v>
      </c>
      <c r="D17" s="21" t="str">
        <f>'Category 820'!C16</f>
        <v>1/20</v>
      </c>
      <c r="E17" s="21" t="str">
        <f>'Category 820'!D16</f>
        <v>A/N</v>
      </c>
      <c r="G17" s="6"/>
    </row>
    <row r="19" spans="1:5" ht="12.75">
      <c r="A19" t="str">
        <f>'Category 820'!A18</f>
        <v>7)</v>
      </c>
      <c r="B19" t="str">
        <f>'Category 820'!B18</f>
        <v>Distribution Company Account Number</v>
      </c>
      <c r="C19" s="1" t="s">
        <v>127</v>
      </c>
      <c r="D19" s="21" t="str">
        <f>'Category 820'!C18</f>
        <v>1/20</v>
      </c>
      <c r="E19" s="21" t="str">
        <f>'Category 820'!D18</f>
        <v>A/N</v>
      </c>
    </row>
    <row r="21" spans="1:5" ht="12.75">
      <c r="A21" t="str">
        <f>'Category 820'!A20</f>
        <v>8)</v>
      </c>
      <c r="B21" t="str">
        <f>'Category 820'!B20</f>
        <v>Payment/Adjustment Type</v>
      </c>
      <c r="C21" s="1" t="s">
        <v>127</v>
      </c>
      <c r="D21" s="21" t="str">
        <f>'Category 820'!C20</f>
        <v>3/3</v>
      </c>
      <c r="E21" s="21" t="str">
        <f>'Category 820'!D20</f>
        <v>A/N</v>
      </c>
    </row>
    <row r="23" spans="1:5" ht="12.75">
      <c r="A23" t="str">
        <f>'Category 820'!A22</f>
        <v>9)</v>
      </c>
      <c r="B23" t="str">
        <f>'Category 820'!B22</f>
        <v>Payment/Adjustment Amount</v>
      </c>
      <c r="C23" s="1" t="s">
        <v>127</v>
      </c>
      <c r="D23" s="21" t="str">
        <f>'Category 820'!C22</f>
        <v>1/11</v>
      </c>
      <c r="E23" s="21" t="str">
        <f>'Category 820'!D22</f>
        <v>N2</v>
      </c>
    </row>
    <row r="24" spans="4:5" ht="12.75">
      <c r="D24" s="21"/>
      <c r="E24" s="19"/>
    </row>
    <row r="25" spans="1:5" ht="12.75">
      <c r="A25" t="str">
        <f>'Category 820'!A24</f>
        <v>10)</v>
      </c>
      <c r="B25" t="str">
        <f>'Category 820'!B24</f>
        <v>Payment/Adjustment Posting Date</v>
      </c>
      <c r="C25" s="1" t="s">
        <v>127</v>
      </c>
      <c r="D25" s="21" t="str">
        <f>'Category 820'!C24</f>
        <v>8/8</v>
      </c>
      <c r="E25" s="21" t="str">
        <f>'Category 820'!D24</f>
        <v>DATE</v>
      </c>
    </row>
    <row r="26" spans="4:5" ht="12.75">
      <c r="D26" s="21"/>
      <c r="E26" s="19"/>
    </row>
    <row r="27" spans="4:5" ht="12.75">
      <c r="D27" s="21"/>
      <c r="E27" s="21"/>
    </row>
    <row r="28" spans="4:5" ht="12.75">
      <c r="D28" s="21"/>
      <c r="E28" s="19"/>
    </row>
    <row r="29" spans="4:5" ht="12.75">
      <c r="D29" s="21"/>
      <c r="E29" s="21"/>
    </row>
    <row r="30" spans="4:5" ht="12.75">
      <c r="D30" s="21"/>
      <c r="E30" s="19"/>
    </row>
    <row r="31" spans="4:5" ht="12.75">
      <c r="D31" s="21"/>
      <c r="E31" s="21"/>
    </row>
    <row r="32" spans="4:5" ht="12.75">
      <c r="D32" s="21"/>
      <c r="E32" s="19"/>
    </row>
    <row r="33" spans="4:5" ht="12.75">
      <c r="D33" s="21"/>
      <c r="E33" s="21"/>
    </row>
    <row r="34" spans="4:5" ht="12.75">
      <c r="D34" s="21"/>
      <c r="E34" s="19"/>
    </row>
    <row r="35" spans="4:5" ht="12.75">
      <c r="D35" s="21"/>
      <c r="E35" s="21"/>
    </row>
    <row r="36" spans="4:5" ht="12.75">
      <c r="D36" s="21"/>
      <c r="E36" s="19"/>
    </row>
    <row r="37" spans="4:5" ht="12.75">
      <c r="D37" s="21"/>
      <c r="E37" s="21"/>
    </row>
    <row r="38" spans="4:5" ht="12.75">
      <c r="D38" s="21"/>
      <c r="E38" s="19"/>
    </row>
    <row r="39" spans="4:5" ht="12.75">
      <c r="D39" s="21"/>
      <c r="E39" s="21"/>
    </row>
    <row r="40" spans="4:5" ht="12.75">
      <c r="D40" s="21"/>
      <c r="E40" s="21"/>
    </row>
    <row r="41" spans="4:5" ht="12.75">
      <c r="D41" s="21"/>
      <c r="E41" s="19"/>
    </row>
    <row r="44" ht="12.75">
      <c r="B44" s="1"/>
    </row>
    <row r="45" ht="12.75">
      <c r="B45" s="57" t="s">
        <v>29</v>
      </c>
    </row>
    <row r="47" ht="12.75">
      <c r="B47" t="s">
        <v>130</v>
      </c>
    </row>
    <row r="48" ht="12.75">
      <c r="B48" t="s">
        <v>93</v>
      </c>
    </row>
    <row r="49" ht="12.75">
      <c r="B49" s="1" t="s">
        <v>227</v>
      </c>
    </row>
    <row r="50" spans="4:5" ht="12.75">
      <c r="D50" s="21"/>
      <c r="E50" s="21"/>
    </row>
    <row r="52" spans="4:5" ht="12.75">
      <c r="D52" s="21"/>
      <c r="E52" s="21"/>
    </row>
    <row r="54" spans="4:5" ht="12.75">
      <c r="D54" s="21"/>
      <c r="E54" s="21"/>
    </row>
    <row r="56" spans="4:5" ht="12.75">
      <c r="D56" s="21"/>
      <c r="E56" s="21"/>
    </row>
    <row r="58" ht="12.75">
      <c r="B58" s="26"/>
    </row>
    <row r="85" ht="12.75">
      <c r="B85" s="57"/>
    </row>
    <row r="88" ht="12.75">
      <c r="B88" s="1"/>
    </row>
    <row r="89" ht="12.75">
      <c r="B89" s="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308</v>
      </c>
    </row>
    <row r="3" ht="12.75">
      <c r="B3" s="11" t="s">
        <v>148</v>
      </c>
    </row>
    <row r="5" ht="12.75">
      <c r="B5" t="s">
        <v>309</v>
      </c>
    </row>
    <row r="7" spans="2:5" ht="25.5">
      <c r="B7" s="17" t="s">
        <v>266</v>
      </c>
      <c r="C7" s="23" t="s">
        <v>267</v>
      </c>
      <c r="D7" s="48" t="s">
        <v>207</v>
      </c>
      <c r="E7" s="49" t="s">
        <v>38</v>
      </c>
    </row>
    <row r="8" spans="2:5" ht="12.75">
      <c r="B8" t="s">
        <v>94</v>
      </c>
      <c r="E8" s="21"/>
    </row>
    <row r="9" spans="1:5" ht="12.75">
      <c r="A9" t="s">
        <v>40</v>
      </c>
      <c r="B9" s="72" t="s">
        <v>321</v>
      </c>
      <c r="C9" t="s">
        <v>127</v>
      </c>
      <c r="D9" s="21" t="s">
        <v>41</v>
      </c>
      <c r="E9" s="21" t="s">
        <v>42</v>
      </c>
    </row>
    <row r="11" spans="1:5" ht="12.75">
      <c r="A11" t="s">
        <v>44</v>
      </c>
      <c r="B11" s="72" t="s">
        <v>322</v>
      </c>
      <c r="C11" s="1" t="s">
        <v>127</v>
      </c>
      <c r="D11" s="21" t="s">
        <v>41</v>
      </c>
      <c r="E11" s="21" t="s">
        <v>42</v>
      </c>
    </row>
    <row r="13" spans="1:5" ht="12.75">
      <c r="A13" t="s">
        <v>45</v>
      </c>
      <c r="B13" t="s">
        <v>46</v>
      </c>
      <c r="C13" s="1" t="s">
        <v>127</v>
      </c>
      <c r="D13" s="21" t="s">
        <v>47</v>
      </c>
      <c r="E13" s="21" t="s">
        <v>48</v>
      </c>
    </row>
    <row r="15" spans="1:5" ht="12.75">
      <c r="A15" t="s">
        <v>50</v>
      </c>
      <c r="B15" t="s">
        <v>310</v>
      </c>
      <c r="C15" s="1" t="s">
        <v>127</v>
      </c>
      <c r="D15" s="21" t="s">
        <v>56</v>
      </c>
      <c r="E15" s="21" t="s">
        <v>42</v>
      </c>
    </row>
    <row r="17" spans="1:7" ht="12.75">
      <c r="A17" t="s">
        <v>54</v>
      </c>
      <c r="B17" t="s">
        <v>311</v>
      </c>
      <c r="C17" s="1" t="s">
        <v>127</v>
      </c>
      <c r="D17" s="21" t="s">
        <v>47</v>
      </c>
      <c r="E17" s="21" t="s">
        <v>48</v>
      </c>
      <c r="G17" s="6"/>
    </row>
    <row r="19" spans="1:5" ht="12.75">
      <c r="A19" t="s">
        <v>58</v>
      </c>
      <c r="B19" t="s">
        <v>312</v>
      </c>
      <c r="C19" s="1" t="s">
        <v>313</v>
      </c>
      <c r="D19" s="21" t="s">
        <v>314</v>
      </c>
      <c r="E19" s="21" t="s">
        <v>42</v>
      </c>
    </row>
    <row r="21" spans="4:5" ht="12.75">
      <c r="D21" s="21"/>
      <c r="E21" s="21"/>
    </row>
    <row r="23" spans="4:5" ht="12.75">
      <c r="D23" s="21"/>
      <c r="E23" s="21"/>
    </row>
    <row r="24" spans="4:5" ht="12.75">
      <c r="D24" s="21"/>
      <c r="E24" s="19"/>
    </row>
    <row r="25" spans="4:5" ht="12.75">
      <c r="D25" s="21"/>
      <c r="E25" s="21"/>
    </row>
    <row r="26" spans="4:5" ht="12.75">
      <c r="D26" s="21"/>
      <c r="E26" s="19"/>
    </row>
    <row r="27" spans="4:5" ht="12.75">
      <c r="D27" s="21"/>
      <c r="E27" s="21"/>
    </row>
    <row r="28" spans="4:5" ht="12.75">
      <c r="D28" s="21"/>
      <c r="E28" s="19"/>
    </row>
    <row r="29" spans="4:5" ht="12.75">
      <c r="D29" s="21"/>
      <c r="E29" s="21"/>
    </row>
    <row r="30" spans="4:5" ht="12.75">
      <c r="D30" s="21"/>
      <c r="E30" s="19"/>
    </row>
    <row r="31" spans="4:5" ht="12.75">
      <c r="D31" s="21"/>
      <c r="E31" s="21"/>
    </row>
    <row r="32" spans="4:5" ht="12.75">
      <c r="D32" s="21"/>
      <c r="E32" s="19"/>
    </row>
    <row r="33" spans="4:5" ht="12.75">
      <c r="D33" s="21"/>
      <c r="E33" s="21"/>
    </row>
    <row r="34" spans="4:5" ht="12.75">
      <c r="D34" s="21"/>
      <c r="E34" s="19"/>
    </row>
    <row r="35" spans="4:5" ht="12.75">
      <c r="D35" s="21"/>
      <c r="E35" s="21"/>
    </row>
    <row r="36" spans="4:5" ht="12.75">
      <c r="D36" s="21"/>
      <c r="E36" s="19"/>
    </row>
    <row r="37" spans="4:5" ht="12.75">
      <c r="D37" s="21"/>
      <c r="E37" s="21"/>
    </row>
    <row r="38" spans="4:5" ht="12.75">
      <c r="D38" s="21"/>
      <c r="E38" s="19"/>
    </row>
    <row r="39" spans="4:5" ht="12.75">
      <c r="D39" s="21"/>
      <c r="E39" s="21"/>
    </row>
    <row r="40" spans="4:5" ht="12.75">
      <c r="D40" s="21"/>
      <c r="E40" s="21"/>
    </row>
    <row r="41" spans="4:5" ht="12.75">
      <c r="D41" s="21"/>
      <c r="E41" s="19"/>
    </row>
    <row r="44" ht="12.75">
      <c r="B44" s="1"/>
    </row>
    <row r="45" ht="12.75">
      <c r="B45" s="1"/>
    </row>
    <row r="46" ht="12.75">
      <c r="B46" s="57" t="s">
        <v>29</v>
      </c>
    </row>
    <row r="48" ht="12.75">
      <c r="B48" t="s">
        <v>315</v>
      </c>
    </row>
    <row r="49" ht="12.75">
      <c r="B49" t="s">
        <v>93</v>
      </c>
    </row>
    <row r="50" ht="12.75">
      <c r="B50" s="1"/>
    </row>
    <row r="51" spans="4:5" ht="12.75">
      <c r="D51" s="21"/>
      <c r="E51" s="21"/>
    </row>
    <row r="53" spans="4:5" ht="12.75">
      <c r="D53" s="21"/>
      <c r="E53" s="21"/>
    </row>
    <row r="55" spans="4:5" ht="12.75">
      <c r="D55" s="21"/>
      <c r="E55" s="21"/>
    </row>
    <row r="57" spans="4:5" ht="12.75">
      <c r="D57" s="21"/>
      <c r="E57" s="21"/>
    </row>
    <row r="59" ht="12.75">
      <c r="B59" s="26"/>
    </row>
    <row r="86" ht="12.75">
      <c r="B86" s="57"/>
    </row>
    <row r="89" ht="12.75">
      <c r="B89" s="1"/>
    </row>
    <row r="90" ht="12.75">
      <c r="B90" s="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47.7109375" style="1" customWidth="1"/>
    <col min="3" max="3" width="11.7109375" style="18" customWidth="1"/>
    <col min="4" max="4" width="10.28125" style="3" customWidth="1"/>
    <col min="5" max="5" width="13.421875" style="8" customWidth="1"/>
  </cols>
  <sheetData>
    <row r="1" ht="12.75">
      <c r="B1" s="5" t="s">
        <v>35</v>
      </c>
    </row>
    <row r="4" spans="2:5" ht="25.5">
      <c r="B4" s="4" t="s">
        <v>36</v>
      </c>
      <c r="C4" s="48" t="s">
        <v>37</v>
      </c>
      <c r="D4" s="49" t="s">
        <v>38</v>
      </c>
      <c r="E4" s="9" t="s">
        <v>39</v>
      </c>
    </row>
    <row r="6" spans="1:5" ht="12.75">
      <c r="A6" s="2" t="s">
        <v>40</v>
      </c>
      <c r="B6" s="1" t="s">
        <v>318</v>
      </c>
      <c r="C6" s="18" t="s">
        <v>41</v>
      </c>
      <c r="D6" s="3" t="s">
        <v>42</v>
      </c>
      <c r="E6" s="8" t="s">
        <v>43</v>
      </c>
    </row>
    <row r="8" spans="1:5" ht="12.75">
      <c r="A8" s="2" t="s">
        <v>44</v>
      </c>
      <c r="B8" s="1" t="s">
        <v>317</v>
      </c>
      <c r="C8" s="18" t="s">
        <v>41</v>
      </c>
      <c r="D8" s="3" t="s">
        <v>42</v>
      </c>
      <c r="E8" s="8" t="s">
        <v>43</v>
      </c>
    </row>
    <row r="10" spans="1:5" ht="12.75">
      <c r="A10" s="2" t="s">
        <v>45</v>
      </c>
      <c r="B10" s="1" t="s">
        <v>46</v>
      </c>
      <c r="C10" s="18" t="s">
        <v>47</v>
      </c>
      <c r="D10" s="3" t="s">
        <v>48</v>
      </c>
      <c r="E10" s="8" t="s">
        <v>49</v>
      </c>
    </row>
    <row r="12" spans="1:5" ht="12.75">
      <c r="A12" s="2" t="s">
        <v>50</v>
      </c>
      <c r="B12" s="1" t="s">
        <v>51</v>
      </c>
      <c r="C12" s="18" t="s">
        <v>52</v>
      </c>
      <c r="D12" s="3" t="s">
        <v>42</v>
      </c>
      <c r="E12" s="8" t="s">
        <v>53</v>
      </c>
    </row>
    <row r="14" spans="1:5" ht="12.75">
      <c r="A14" s="2" t="s">
        <v>54</v>
      </c>
      <c r="B14" s="1" t="s">
        <v>55</v>
      </c>
      <c r="C14" s="18" t="s">
        <v>56</v>
      </c>
      <c r="D14" s="3" t="s">
        <v>42</v>
      </c>
      <c r="E14" s="8" t="s">
        <v>57</v>
      </c>
    </row>
    <row r="16" spans="1:5" ht="12.75">
      <c r="A16" s="2" t="s">
        <v>58</v>
      </c>
      <c r="B16" s="1" t="s">
        <v>59</v>
      </c>
      <c r="C16" s="18" t="s">
        <v>60</v>
      </c>
      <c r="D16" s="3" t="s">
        <v>42</v>
      </c>
      <c r="E16" s="8" t="s">
        <v>61</v>
      </c>
    </row>
    <row r="18" spans="1:5" ht="12.75">
      <c r="A18" s="2" t="s">
        <v>62</v>
      </c>
      <c r="B18" s="1" t="s">
        <v>63</v>
      </c>
      <c r="C18" s="18" t="s">
        <v>60</v>
      </c>
      <c r="D18" s="3" t="s">
        <v>42</v>
      </c>
      <c r="E18" s="8" t="s">
        <v>61</v>
      </c>
    </row>
    <row r="20" spans="1:5" ht="12.75">
      <c r="A20" s="2" t="s">
        <v>64</v>
      </c>
      <c r="B20" s="1" t="s">
        <v>65</v>
      </c>
      <c r="C20" s="18" t="s">
        <v>66</v>
      </c>
      <c r="D20" s="3" t="s">
        <v>42</v>
      </c>
      <c r="E20" s="8" t="s">
        <v>43</v>
      </c>
    </row>
    <row r="22" spans="1:5" ht="12.75">
      <c r="A22" s="2" t="s">
        <v>67</v>
      </c>
      <c r="B22" s="1" t="s">
        <v>68</v>
      </c>
      <c r="C22" s="18" t="s">
        <v>47</v>
      </c>
      <c r="D22" s="3" t="s">
        <v>48</v>
      </c>
      <c r="E22" s="8" t="s">
        <v>69</v>
      </c>
    </row>
    <row r="23" ht="12.75">
      <c r="B23" s="18"/>
    </row>
    <row r="24" spans="1:5" ht="12.75">
      <c r="A24" s="2" t="s">
        <v>70</v>
      </c>
      <c r="B24" s="1" t="s">
        <v>325</v>
      </c>
      <c r="C24" s="18" t="s">
        <v>56</v>
      </c>
      <c r="D24" s="3" t="s">
        <v>42</v>
      </c>
      <c r="E24" s="8" t="s">
        <v>61</v>
      </c>
    </row>
    <row r="26" spans="1:5" ht="12.75">
      <c r="A26" s="2" t="s">
        <v>71</v>
      </c>
      <c r="B26" s="1" t="s">
        <v>72</v>
      </c>
      <c r="C26" s="18" t="s">
        <v>73</v>
      </c>
      <c r="D26" s="3" t="s">
        <v>42</v>
      </c>
      <c r="E26" s="8" t="s">
        <v>61</v>
      </c>
    </row>
    <row r="28" spans="1:5" ht="12.75">
      <c r="A28" s="2" t="s">
        <v>74</v>
      </c>
      <c r="B28" s="1" t="s">
        <v>75</v>
      </c>
      <c r="C28" s="18" t="s">
        <v>73</v>
      </c>
      <c r="D28" s="3" t="s">
        <v>42</v>
      </c>
      <c r="E28" s="8" t="s">
        <v>61</v>
      </c>
    </row>
    <row r="30" spans="1:5" ht="12.75">
      <c r="A30" s="2" t="s">
        <v>76</v>
      </c>
      <c r="B30" s="1" t="s">
        <v>77</v>
      </c>
      <c r="C30" s="18" t="s">
        <v>78</v>
      </c>
      <c r="D30" s="3" t="s">
        <v>42</v>
      </c>
      <c r="E30" s="8" t="s">
        <v>61</v>
      </c>
    </row>
    <row r="32" spans="1:5" ht="12.75">
      <c r="A32" s="2" t="s">
        <v>79</v>
      </c>
      <c r="B32" s="1" t="s">
        <v>80</v>
      </c>
      <c r="C32" s="18" t="s">
        <v>56</v>
      </c>
      <c r="D32" s="3" t="s">
        <v>42</v>
      </c>
      <c r="E32" s="8" t="s">
        <v>61</v>
      </c>
    </row>
    <row r="34" spans="1:5" ht="12.75">
      <c r="A34" s="2" t="s">
        <v>81</v>
      </c>
      <c r="B34" s="1" t="s">
        <v>82</v>
      </c>
      <c r="C34" s="18" t="s">
        <v>83</v>
      </c>
      <c r="D34" s="3" t="s">
        <v>42</v>
      </c>
      <c r="E34" s="8" t="s">
        <v>61</v>
      </c>
    </row>
    <row r="36" spans="1:5" ht="12.75">
      <c r="A36" s="2" t="s">
        <v>84</v>
      </c>
      <c r="B36" s="1" t="s">
        <v>85</v>
      </c>
      <c r="C36" s="18" t="s">
        <v>86</v>
      </c>
      <c r="D36" s="3" t="s">
        <v>42</v>
      </c>
      <c r="E36" s="8" t="s">
        <v>61</v>
      </c>
    </row>
    <row r="38" spans="1:5" ht="12.75">
      <c r="A38" s="2" t="s">
        <v>87</v>
      </c>
      <c r="B38" s="1" t="s">
        <v>88</v>
      </c>
      <c r="C38" s="18" t="s">
        <v>86</v>
      </c>
      <c r="D38" s="3" t="s">
        <v>42</v>
      </c>
      <c r="E38" s="8" t="s">
        <v>61</v>
      </c>
    </row>
    <row r="40" spans="1:5" ht="12.75">
      <c r="A40" s="2" t="s">
        <v>89</v>
      </c>
      <c r="B40" s="1" t="s">
        <v>90</v>
      </c>
      <c r="C40" s="18" t="s">
        <v>91</v>
      </c>
      <c r="D40" s="3" t="s">
        <v>42</v>
      </c>
      <c r="E40" s="8" t="s">
        <v>61</v>
      </c>
    </row>
    <row r="45" ht="12.75">
      <c r="B45" s="50" t="s">
        <v>29</v>
      </c>
    </row>
    <row r="47" ht="12.75">
      <c r="B47" s="1" t="s">
        <v>92</v>
      </c>
    </row>
    <row r="48" ht="12.75">
      <c r="B48" s="1" t="s">
        <v>93</v>
      </c>
    </row>
    <row r="49" ht="12.75">
      <c r="A49" s="2" t="s">
        <v>94</v>
      </c>
    </row>
    <row r="50" spans="2:5" ht="25.5">
      <c r="B50" s="4" t="s">
        <v>36</v>
      </c>
      <c r="C50" s="48" t="s">
        <v>37</v>
      </c>
      <c r="D50" s="49" t="s">
        <v>38</v>
      </c>
      <c r="E50" s="9" t="s">
        <v>39</v>
      </c>
    </row>
    <row r="52" spans="1:5" ht="12.75">
      <c r="A52" s="2" t="s">
        <v>95</v>
      </c>
      <c r="B52" s="1" t="s">
        <v>96</v>
      </c>
      <c r="C52" s="18" t="s">
        <v>56</v>
      </c>
      <c r="D52" s="3" t="s">
        <v>42</v>
      </c>
      <c r="E52" s="8" t="s">
        <v>97</v>
      </c>
    </row>
    <row r="54" spans="1:5" ht="12.75">
      <c r="A54" s="2" t="s">
        <v>98</v>
      </c>
      <c r="B54" s="1" t="s">
        <v>99</v>
      </c>
      <c r="C54" s="18" t="s">
        <v>60</v>
      </c>
      <c r="D54" s="3" t="s">
        <v>42</v>
      </c>
      <c r="E54" s="8" t="s">
        <v>61</v>
      </c>
    </row>
    <row r="56" spans="1:5" ht="12.75">
      <c r="A56" s="2" t="s">
        <v>100</v>
      </c>
      <c r="B56" s="1" t="s">
        <v>101</v>
      </c>
      <c r="C56" s="18" t="s">
        <v>66</v>
      </c>
      <c r="D56" s="3" t="s">
        <v>42</v>
      </c>
      <c r="E56" s="8" t="s">
        <v>43</v>
      </c>
    </row>
    <row r="58" spans="1:5" ht="12.75">
      <c r="A58" s="2" t="s">
        <v>102</v>
      </c>
      <c r="B58" s="1" t="s">
        <v>103</v>
      </c>
      <c r="C58" s="18" t="s">
        <v>83</v>
      </c>
      <c r="D58" s="3" t="s">
        <v>42</v>
      </c>
      <c r="E58" s="8" t="s">
        <v>61</v>
      </c>
    </row>
    <row r="60" spans="1:5" ht="12.75">
      <c r="A60" s="2" t="s">
        <v>104</v>
      </c>
      <c r="B60" s="1" t="s">
        <v>105</v>
      </c>
      <c r="C60" s="18" t="s">
        <v>106</v>
      </c>
      <c r="D60" s="3" t="s">
        <v>42</v>
      </c>
      <c r="E60" s="8" t="s">
        <v>107</v>
      </c>
    </row>
    <row r="62" spans="1:5" ht="12.75">
      <c r="A62" s="2" t="s">
        <v>108</v>
      </c>
      <c r="B62" s="1" t="s">
        <v>109</v>
      </c>
      <c r="C62" s="18" t="s">
        <v>106</v>
      </c>
      <c r="D62" s="3" t="s">
        <v>42</v>
      </c>
      <c r="E62" s="8" t="s">
        <v>107</v>
      </c>
    </row>
    <row r="64" spans="1:5" ht="12.75">
      <c r="A64" s="2" t="s">
        <v>110</v>
      </c>
      <c r="B64" s="1" t="s">
        <v>111</v>
      </c>
      <c r="C64" s="18" t="s">
        <v>52</v>
      </c>
      <c r="D64" s="3" t="s">
        <v>42</v>
      </c>
      <c r="E64" s="8" t="s">
        <v>112</v>
      </c>
    </row>
    <row r="66" spans="1:5" ht="12.75">
      <c r="A66" s="2" t="s">
        <v>113</v>
      </c>
      <c r="B66" s="1" t="s">
        <v>114</v>
      </c>
      <c r="C66" s="18" t="s">
        <v>115</v>
      </c>
      <c r="D66" s="3" t="s">
        <v>42</v>
      </c>
      <c r="E66" s="8" t="s">
        <v>112</v>
      </c>
    </row>
    <row r="68" spans="1:5" ht="12.75">
      <c r="A68" s="2" t="s">
        <v>116</v>
      </c>
      <c r="B68" s="1" t="s">
        <v>117</v>
      </c>
      <c r="C68" s="18" t="s">
        <v>118</v>
      </c>
      <c r="D68" s="3" t="s">
        <v>42</v>
      </c>
      <c r="E68" s="8" t="s">
        <v>112</v>
      </c>
    </row>
    <row r="70" spans="1:5" ht="12.75">
      <c r="A70" s="2" t="s">
        <v>119</v>
      </c>
      <c r="B70" s="1" t="s">
        <v>120</v>
      </c>
      <c r="C70" s="18" t="s">
        <v>115</v>
      </c>
      <c r="D70" s="3" t="s">
        <v>42</v>
      </c>
      <c r="E70" s="8" t="s">
        <v>112</v>
      </c>
    </row>
    <row r="72" spans="1:5" ht="12.75">
      <c r="A72" s="2" t="s">
        <v>121</v>
      </c>
      <c r="B72" s="1" t="s">
        <v>316</v>
      </c>
      <c r="C72" s="18" t="s">
        <v>122</v>
      </c>
      <c r="D72" s="3" t="s">
        <v>42</v>
      </c>
      <c r="E72" s="8" t="s">
        <v>61</v>
      </c>
    </row>
    <row r="96" ht="12.75">
      <c r="B96" s="50" t="s">
        <v>29</v>
      </c>
    </row>
    <row r="98" ht="12.75">
      <c r="B98" s="1" t="s">
        <v>92</v>
      </c>
    </row>
    <row r="99" ht="12.75">
      <c r="B99" s="1" t="s">
        <v>93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123</v>
      </c>
    </row>
    <row r="3" ht="12.75">
      <c r="B3" s="11" t="s">
        <v>124</v>
      </c>
    </row>
    <row r="5" spans="1:5" ht="25.5">
      <c r="A5" s="12"/>
      <c r="B5" s="4" t="s">
        <v>125</v>
      </c>
      <c r="C5" s="23" t="s">
        <v>126</v>
      </c>
      <c r="D5" s="48" t="s">
        <v>37</v>
      </c>
      <c r="E5" s="49" t="s">
        <v>38</v>
      </c>
    </row>
    <row r="6" ht="12.75">
      <c r="B6" t="s">
        <v>94</v>
      </c>
    </row>
    <row r="7" spans="1:5" ht="12.75">
      <c r="A7" t="str">
        <f>'Category 814'!A6</f>
        <v>1)</v>
      </c>
      <c r="B7" t="str">
        <f>'Category 814'!B6</f>
        <v>Distribution Company ID – D-U-N-S #       </v>
      </c>
      <c r="C7" s="1" t="s">
        <v>127</v>
      </c>
      <c r="D7" s="18" t="str">
        <f>'Category 814'!C6</f>
        <v>9/10</v>
      </c>
      <c r="E7" s="6" t="str">
        <f>'Category 814'!D6</f>
        <v>A/N</v>
      </c>
    </row>
    <row r="9" spans="1:5" ht="12.75">
      <c r="A9" t="str">
        <f>'Category 814'!A8</f>
        <v>2)</v>
      </c>
      <c r="B9" t="str">
        <f>'Category 814'!B8</f>
        <v>Supplier Company ID – D-U-N-S #</v>
      </c>
      <c r="C9" s="1" t="s">
        <v>127</v>
      </c>
      <c r="D9" s="18" t="str">
        <f>'Category 814'!C8</f>
        <v>9/10</v>
      </c>
      <c r="E9" s="6" t="str">
        <f>'Category 814'!D8</f>
        <v>A/N</v>
      </c>
    </row>
    <row r="11" spans="1:5" ht="12.75">
      <c r="A11" t="str">
        <f>'Category 814'!A10</f>
        <v>3)</v>
      </c>
      <c r="B11" t="str">
        <f>'Category 814'!B10</f>
        <v>Transaction Creation Date</v>
      </c>
      <c r="C11" s="1" t="s">
        <v>127</v>
      </c>
      <c r="D11" s="18" t="str">
        <f>'Category 814'!C10</f>
        <v>8/8</v>
      </c>
      <c r="E11" s="6" t="str">
        <f>'Category 814'!D10</f>
        <v>DATE</v>
      </c>
    </row>
    <row r="13" spans="1:5" ht="12.75">
      <c r="A13" t="str">
        <f>'Category 814'!A12</f>
        <v>4)</v>
      </c>
      <c r="B13" t="str">
        <f>'Category 814'!B12</f>
        <v>Transaction Identification Number</v>
      </c>
      <c r="C13" s="1" t="s">
        <v>128</v>
      </c>
      <c r="D13" s="18" t="str">
        <f>'Category 814'!C12</f>
        <v>1/30</v>
      </c>
      <c r="E13" s="6" t="str">
        <f>'Category 814'!D12</f>
        <v>A/N</v>
      </c>
    </row>
    <row r="15" spans="1:5" ht="12.75">
      <c r="A15" t="str">
        <f>'Category 814'!A14</f>
        <v>5)</v>
      </c>
      <c r="B15" t="str">
        <f>'Category 814'!B14</f>
        <v>Detail Record Indicator</v>
      </c>
      <c r="C15" s="1" t="s">
        <v>127</v>
      </c>
      <c r="D15" s="18" t="str">
        <f>'Category 814'!C14</f>
        <v>1/1</v>
      </c>
      <c r="E15" s="6" t="str">
        <f>'Category 814'!D14</f>
        <v>A/N</v>
      </c>
    </row>
    <row r="17" spans="1:5" ht="12.75">
      <c r="A17" t="str">
        <f>'Category 814'!A16</f>
        <v>6)</v>
      </c>
      <c r="B17" t="str">
        <f>'Category 814'!B16</f>
        <v>Supplier Account Number</v>
      </c>
      <c r="C17" s="1" t="s">
        <v>127</v>
      </c>
      <c r="D17" s="18" t="str">
        <f>'Category 814'!C16</f>
        <v>1/20</v>
      </c>
      <c r="E17" s="6" t="str">
        <f>'Category 814'!D16</f>
        <v>A/N</v>
      </c>
    </row>
    <row r="19" spans="1:7" ht="12.75">
      <c r="A19" t="str">
        <f>'Category 814'!A18</f>
        <v>7)</v>
      </c>
      <c r="B19" t="str">
        <f>'Category 814'!B18</f>
        <v>Distribution Company Account Number</v>
      </c>
      <c r="C19" s="1" t="s">
        <v>127</v>
      </c>
      <c r="D19" s="18" t="str">
        <f>'Category 814'!C18</f>
        <v>1/20</v>
      </c>
      <c r="E19" s="6" t="str">
        <f>'Category 814'!D18</f>
        <v>A/N</v>
      </c>
      <c r="G19" s="6"/>
    </row>
    <row r="21" spans="1:5" ht="12.75">
      <c r="A21" t="str">
        <f>'Category 814'!A20</f>
        <v>8)</v>
      </c>
      <c r="B21" t="str">
        <f>'Category 814'!B20</f>
        <v>Distribution Company Customer Name</v>
      </c>
      <c r="C21" s="1" t="s">
        <v>127</v>
      </c>
      <c r="D21" s="18" t="str">
        <f>'Category 814'!C20</f>
        <v>4/4</v>
      </c>
      <c r="E21" s="6" t="str">
        <f>'Category 814'!D20</f>
        <v>A/N</v>
      </c>
    </row>
    <row r="23" spans="1:5" ht="12.75">
      <c r="A23" t="str">
        <f>'Category 814'!A24</f>
        <v>10)</v>
      </c>
      <c r="B23" t="str">
        <f>'Category 814'!B24</f>
        <v>Billing Option - Passthru or Complete</v>
      </c>
      <c r="C23" s="1" t="s">
        <v>127</v>
      </c>
      <c r="D23" s="18" t="str">
        <f>'Category 814'!C24</f>
        <v>1/1</v>
      </c>
      <c r="E23" s="6" t="str">
        <f>'Category 814'!D24</f>
        <v>A/N</v>
      </c>
    </row>
    <row r="25" spans="1:5" ht="12.75">
      <c r="A25" t="str">
        <f>'Category 814'!A28</f>
        <v>12)</v>
      </c>
      <c r="B25" t="str">
        <f>'Category 814'!B28</f>
        <v>Supplier Rate Code</v>
      </c>
      <c r="C25" s="1" t="s">
        <v>129</v>
      </c>
      <c r="D25" s="18" t="str">
        <f>'Category 814'!C28</f>
        <v>1/3</v>
      </c>
      <c r="E25" s="6" t="str">
        <f>'Category 814'!D28</f>
        <v>A/N</v>
      </c>
    </row>
    <row r="27" spans="1:5" ht="12.75">
      <c r="A27" t="str">
        <f>'Category 814'!A30</f>
        <v>13)</v>
      </c>
      <c r="B27" t="str">
        <f>'Category 814'!B30</f>
        <v>Supplier Pricing Option </v>
      </c>
      <c r="C27" s="1" t="s">
        <v>129</v>
      </c>
      <c r="D27" s="18" t="str">
        <f>'Category 814'!C30</f>
        <v>1/7</v>
      </c>
      <c r="E27" s="6" t="str">
        <f>'Category 814'!D30</f>
        <v>A/N</v>
      </c>
    </row>
    <row r="29" spans="1:5" ht="12.75">
      <c r="A29" t="str">
        <f>'Category 814'!A32</f>
        <v>14)</v>
      </c>
      <c r="B29" t="str">
        <f>'Category 814'!B32</f>
        <v>Type of Service Indicator</v>
      </c>
      <c r="C29" s="1" t="s">
        <v>128</v>
      </c>
      <c r="D29" s="18" t="str">
        <f>'Category 814'!C32</f>
        <v>1/1</v>
      </c>
      <c r="E29" s="6" t="str">
        <f>'Category 814'!D32</f>
        <v>A/N</v>
      </c>
    </row>
    <row r="31" spans="1:5" ht="12.75">
      <c r="A31" t="str">
        <f>'Category 814'!A34</f>
        <v>15)</v>
      </c>
      <c r="B31" t="str">
        <f>'Category 814'!B34</f>
        <v>Service Identifier</v>
      </c>
      <c r="C31" s="1" t="s">
        <v>128</v>
      </c>
      <c r="D31" s="18" t="str">
        <f>'Category 814'!C34</f>
        <v>1/10</v>
      </c>
      <c r="E31" s="6" t="str">
        <f>'Category 814'!D34</f>
        <v>A/N</v>
      </c>
    </row>
    <row r="33" spans="1:5" ht="12.75">
      <c r="A33" t="str">
        <f>'Category 814'!A52</f>
        <v>19)</v>
      </c>
      <c r="B33" t="str">
        <f>'Category 814'!B52</f>
        <v>Sales Tax Indicator for Complete Billing</v>
      </c>
      <c r="C33" s="1" t="s">
        <v>129</v>
      </c>
      <c r="D33" s="18" t="str">
        <f>'Category 814'!C52</f>
        <v>1/1</v>
      </c>
      <c r="E33" s="6" t="str">
        <f>'Category 814'!D52</f>
        <v>A/N</v>
      </c>
    </row>
    <row r="35" spans="1:5" ht="12.75">
      <c r="A35" s="19" t="str">
        <f>'Category 814'!A72</f>
        <v>29)</v>
      </c>
      <c r="B35" t="str">
        <f>'Category 814'!B72</f>
        <v>Special Identifier</v>
      </c>
      <c r="C35" s="1" t="s">
        <v>128</v>
      </c>
      <c r="D35" s="18" t="str">
        <f>'Category 814'!C72</f>
        <v>1/4</v>
      </c>
      <c r="E35" s="6" t="str">
        <f>'Category 814'!D72</f>
        <v>A/N</v>
      </c>
    </row>
    <row r="43" ht="12.75">
      <c r="B43" s="57" t="s">
        <v>29</v>
      </c>
    </row>
    <row r="45" ht="12.75">
      <c r="B45" t="s">
        <v>130</v>
      </c>
    </row>
    <row r="46" ht="12.75">
      <c r="B46" t="s">
        <v>93</v>
      </c>
    </row>
    <row r="47" ht="12.75">
      <c r="B47" t="s">
        <v>131</v>
      </c>
    </row>
    <row r="48" ht="12.75">
      <c r="B48" t="s">
        <v>132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15">
      <c r="B1" s="20" t="s">
        <v>133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">
        <v>50</v>
      </c>
      <c r="B6" s="13" t="s">
        <v>51</v>
      </c>
      <c r="C6" s="13" t="s">
        <v>138</v>
      </c>
      <c r="D6" s="61" t="s">
        <v>139</v>
      </c>
    </row>
    <row r="7" ht="12.75">
      <c r="D7" s="61"/>
    </row>
    <row r="8" spans="1:4" ht="25.5">
      <c r="A8" s="12" t="str">
        <f>'Category 814'!A28</f>
        <v>12)</v>
      </c>
      <c r="B8" s="13" t="str">
        <f>'Category 814'!B28</f>
        <v>Supplier Rate Code</v>
      </c>
      <c r="C8" s="13" t="s">
        <v>140</v>
      </c>
      <c r="D8" s="16" t="s">
        <v>141</v>
      </c>
    </row>
    <row r="10" spans="1:4" ht="25.5">
      <c r="A10" s="12" t="str">
        <f>'Category 814'!A30</f>
        <v>13)</v>
      </c>
      <c r="B10" s="13" t="str">
        <f>'Category 814'!B30</f>
        <v>Supplier Pricing Option </v>
      </c>
      <c r="C10" s="13" t="s">
        <v>140</v>
      </c>
      <c r="D10" s="16" t="s">
        <v>141</v>
      </c>
    </row>
    <row r="12" spans="1:4" ht="12.75">
      <c r="A12" s="12" t="str">
        <f>'Category 814'!A32</f>
        <v>14)</v>
      </c>
      <c r="B12" s="13" t="str">
        <f>'Category 814'!B32</f>
        <v>Type of Service Indicator</v>
      </c>
      <c r="C12" s="13" t="s">
        <v>142</v>
      </c>
      <c r="D12" s="16" t="s">
        <v>143</v>
      </c>
    </row>
    <row r="13" ht="12.75">
      <c r="D13" s="69" t="s">
        <v>319</v>
      </c>
    </row>
    <row r="15" spans="1:4" ht="12.75">
      <c r="A15" s="12" t="str">
        <f>'Category 814'!A34</f>
        <v>15)</v>
      </c>
      <c r="B15" s="13" t="str">
        <f>'Category 814'!B34</f>
        <v>Service Identifier</v>
      </c>
      <c r="C15" s="13" t="s">
        <v>142</v>
      </c>
      <c r="D15" s="16" t="s">
        <v>143</v>
      </c>
    </row>
    <row r="16" ht="12.75">
      <c r="D16" s="69" t="s">
        <v>319</v>
      </c>
    </row>
    <row r="18" spans="1:4" ht="25.5" customHeight="1">
      <c r="A18" s="12" t="str">
        <f>'Category 814'!A52</f>
        <v>19)</v>
      </c>
      <c r="B18" s="13" t="str">
        <f>'Category 814'!B52</f>
        <v>Sales Tax Indicator for Complete Billing</v>
      </c>
      <c r="C18" s="13" t="s">
        <v>145</v>
      </c>
      <c r="D18" s="16" t="s">
        <v>143</v>
      </c>
    </row>
    <row r="19" ht="12.75">
      <c r="D19" s="13" t="s">
        <v>319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2" customWidth="1"/>
    <col min="2" max="2" width="54.7109375" style="1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5" t="s">
        <v>147</v>
      </c>
    </row>
    <row r="3" spans="2:6" ht="12.75">
      <c r="B3" s="22" t="s">
        <v>148</v>
      </c>
      <c r="E3" s="6"/>
      <c r="F3" s="3"/>
    </row>
    <row r="5" spans="2:5" ht="25.5"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s="12" t="str">
        <f>'Category 814'!A6</f>
        <v>1)</v>
      </c>
      <c r="B7" s="1" t="str">
        <f>'Category 814'!B6</f>
        <v>Distribution Company ID – D-U-N-S #       </v>
      </c>
      <c r="C7" s="1" t="s">
        <v>127</v>
      </c>
      <c r="D7" s="21" t="str">
        <f>'Category 814'!C6</f>
        <v>9/10</v>
      </c>
      <c r="E7" s="21" t="str">
        <f>'Category 814'!D6</f>
        <v>A/N</v>
      </c>
    </row>
    <row r="9" spans="1:5" ht="12.75">
      <c r="A9" s="12" t="str">
        <f>'Category 814'!A8</f>
        <v>2)</v>
      </c>
      <c r="B9" s="1" t="str">
        <f>'Category 814'!B8</f>
        <v>Supplier Company ID – D-U-N-S #</v>
      </c>
      <c r="C9" s="1" t="s">
        <v>127</v>
      </c>
      <c r="D9" s="21" t="str">
        <f>'Category 814'!C8</f>
        <v>9/10</v>
      </c>
      <c r="E9" s="21" t="str">
        <f>'Category 814'!D8</f>
        <v>A/N</v>
      </c>
    </row>
    <row r="11" spans="1:5" ht="12.75">
      <c r="A11" s="12" t="str">
        <f>'Category 814'!A10</f>
        <v>3)</v>
      </c>
      <c r="B11" s="1" t="str">
        <f>'Category 814'!B10</f>
        <v>Transaction Creation Date</v>
      </c>
      <c r="C11" s="1" t="s">
        <v>127</v>
      </c>
      <c r="D11" s="21" t="str">
        <f>'Category 814'!C10</f>
        <v>8/8</v>
      </c>
      <c r="E11" s="21" t="str">
        <f>'Category 814'!D10</f>
        <v>DATE</v>
      </c>
    </row>
    <row r="13" spans="1:5" ht="12.75">
      <c r="A13" s="12" t="str">
        <f>'Category 814'!A12</f>
        <v>4)</v>
      </c>
      <c r="B13" s="1" t="str">
        <f>'Category 814'!B12</f>
        <v>Transaction Identification Number</v>
      </c>
      <c r="C13" s="1" t="s">
        <v>128</v>
      </c>
      <c r="D13" s="21" t="str">
        <f>'Category 814'!C12</f>
        <v>1/30</v>
      </c>
      <c r="E13" s="21" t="str">
        <f>'Category 814'!D12</f>
        <v>A/N</v>
      </c>
    </row>
    <row r="15" spans="1:5" ht="12.75">
      <c r="A15" s="12" t="str">
        <f>'Category 814'!A14</f>
        <v>5)</v>
      </c>
      <c r="B15" s="1" t="str">
        <f>'Category 814'!B14</f>
        <v>Detail Record Indicator</v>
      </c>
      <c r="C15" s="1" t="s">
        <v>127</v>
      </c>
      <c r="D15" s="21" t="str">
        <f>'Category 814'!C14</f>
        <v>1/1</v>
      </c>
      <c r="E15" s="21" t="str">
        <f>'Category 814'!D14</f>
        <v>A/N</v>
      </c>
    </row>
    <row r="17" spans="1:5" ht="12.75">
      <c r="A17" s="12" t="str">
        <f>'Category 814'!A16</f>
        <v>6)</v>
      </c>
      <c r="B17" s="1" t="str">
        <f>'Category 814'!B16</f>
        <v>Supplier Account Number</v>
      </c>
      <c r="C17" s="1" t="s">
        <v>127</v>
      </c>
      <c r="D17" s="21" t="str">
        <f>'Category 814'!C16</f>
        <v>1/20</v>
      </c>
      <c r="E17" s="21" t="str">
        <f>'Category 814'!D16</f>
        <v>A/N</v>
      </c>
    </row>
    <row r="19" spans="1:5" ht="12.75">
      <c r="A19" s="12" t="str">
        <f>'Category 814'!A18</f>
        <v>7)</v>
      </c>
      <c r="B19" s="1" t="str">
        <f>'Category 814'!B18</f>
        <v>Distribution Company Account Number</v>
      </c>
      <c r="C19" s="1" t="s">
        <v>127</v>
      </c>
      <c r="D19" s="21" t="str">
        <f>'Category 814'!C18</f>
        <v>1/20</v>
      </c>
      <c r="E19" s="21" t="str">
        <f>'Category 814'!D18</f>
        <v>A/N</v>
      </c>
    </row>
    <row r="21" spans="1:5" ht="12.75">
      <c r="A21" s="12" t="str">
        <f>'Category 814'!A20</f>
        <v>8)</v>
      </c>
      <c r="B21" s="1" t="str">
        <f>'Category 814'!B20</f>
        <v>Distribution Company Customer Name</v>
      </c>
      <c r="C21" s="1" t="s">
        <v>127</v>
      </c>
      <c r="D21" s="21" t="str">
        <f>'Category 814'!C20</f>
        <v>4/4</v>
      </c>
      <c r="E21" s="21" t="str">
        <f>'Category 814'!D20</f>
        <v>A/N</v>
      </c>
    </row>
    <row r="23" spans="1:5" ht="12.75">
      <c r="A23" s="12" t="str">
        <f>'Category 814'!A22</f>
        <v>9)</v>
      </c>
      <c r="B23" s="1" t="str">
        <f>'Category 814'!B22</f>
        <v>Effective Date of service/load requirements</v>
      </c>
      <c r="C23" s="1" t="s">
        <v>127</v>
      </c>
      <c r="D23" s="21" t="str">
        <f>'Category 814'!C22</f>
        <v>8/8</v>
      </c>
      <c r="E23" s="21" t="str">
        <f>'Category 814'!D22</f>
        <v>DATE</v>
      </c>
    </row>
    <row r="24" ht="12.75">
      <c r="G24" s="21"/>
    </row>
    <row r="25" spans="1:5" ht="12.75">
      <c r="A25" s="12" t="str">
        <f>'Category 814'!A24</f>
        <v>10)</v>
      </c>
      <c r="B25" s="1" t="str">
        <f>'Category 814'!B24</f>
        <v>Billing Option - Passthru or Complete</v>
      </c>
      <c r="C25" s="1" t="s">
        <v>127</v>
      </c>
      <c r="D25" s="21" t="str">
        <f>'Category 814'!C24</f>
        <v>1/1</v>
      </c>
      <c r="E25" s="21" t="str">
        <f>'Category 814'!D24</f>
        <v>A/N</v>
      </c>
    </row>
    <row r="27" spans="1:5" ht="12.75">
      <c r="A27" s="12" t="str">
        <f>'Category 814'!A26</f>
        <v>11)</v>
      </c>
      <c r="B27" s="1" t="str">
        <f>'Category 814'!B26</f>
        <v>Distribution Company Rate Code</v>
      </c>
      <c r="C27" s="1" t="s">
        <v>128</v>
      </c>
      <c r="D27" s="21" t="str">
        <f>'Category 814'!C26</f>
        <v>1/3</v>
      </c>
      <c r="E27" s="21" t="str">
        <f>'Category 814'!D26</f>
        <v>A/N</v>
      </c>
    </row>
    <row r="29" spans="1:5" ht="12.75">
      <c r="A29" s="12" t="str">
        <f>'Category 814'!A28</f>
        <v>12)</v>
      </c>
      <c r="B29" s="1" t="str">
        <f>'Category 814'!B28</f>
        <v>Supplier Rate Code</v>
      </c>
      <c r="C29" s="1" t="s">
        <v>129</v>
      </c>
      <c r="D29" s="21" t="str">
        <f>'Category 814'!C28</f>
        <v>1/3</v>
      </c>
      <c r="E29" s="21" t="str">
        <f>'Category 814'!D28</f>
        <v>A/N</v>
      </c>
    </row>
    <row r="31" spans="1:5" ht="12.75">
      <c r="A31" s="12" t="str">
        <f>'Category 814'!A30</f>
        <v>13)</v>
      </c>
      <c r="B31" s="1" t="str">
        <f>'Category 814'!B30</f>
        <v>Supplier Pricing Option </v>
      </c>
      <c r="C31" s="1" t="s">
        <v>129</v>
      </c>
      <c r="D31" s="21" t="str">
        <f>'Category 814'!C30</f>
        <v>1/7</v>
      </c>
      <c r="E31" s="21" t="str">
        <f>'Category 814'!D30</f>
        <v>A/N</v>
      </c>
    </row>
    <row r="33" spans="1:5" ht="12.75">
      <c r="A33" s="12" t="str">
        <f>'Category 814'!A32</f>
        <v>14)</v>
      </c>
      <c r="B33" s="1" t="str">
        <f>'Category 814'!B32</f>
        <v>Type of Service Indicator</v>
      </c>
      <c r="C33" s="1" t="s">
        <v>128</v>
      </c>
      <c r="D33" s="21" t="str">
        <f>'Category 814'!C32</f>
        <v>1/1</v>
      </c>
      <c r="E33" s="21" t="str">
        <f>'Category 814'!D32</f>
        <v>A/N</v>
      </c>
    </row>
    <row r="35" spans="1:5" ht="12.75">
      <c r="A35" s="12" t="str">
        <f>'Category 814'!A34</f>
        <v>15)</v>
      </c>
      <c r="B35" s="1" t="str">
        <f>'Category 814'!B34</f>
        <v>Service Identifier</v>
      </c>
      <c r="C35" s="1" t="s">
        <v>128</v>
      </c>
      <c r="D35" s="21" t="str">
        <f>'Category 814'!C34</f>
        <v>1/10</v>
      </c>
      <c r="E35" s="21" t="str">
        <f>'Category 814'!D34</f>
        <v>A/N</v>
      </c>
    </row>
    <row r="37" spans="1:5" ht="12.75">
      <c r="A37" s="12" t="str">
        <f>'Category 814'!A36</f>
        <v>16)</v>
      </c>
      <c r="B37" s="1" t="str">
        <f>'Category 814'!B36</f>
        <v>Completion Status/Account Level Errors</v>
      </c>
      <c r="C37" s="1" t="s">
        <v>127</v>
      </c>
      <c r="D37" s="21" t="str">
        <f>'Category 814'!C36</f>
        <v>3/3</v>
      </c>
      <c r="E37" s="21" t="str">
        <f>'Category 814'!D36</f>
        <v>A/N</v>
      </c>
    </row>
    <row r="39" spans="1:5" ht="12.75">
      <c r="A39" s="12" t="str">
        <f>'Category 814'!A40</f>
        <v>18)</v>
      </c>
      <c r="B39" s="1" t="str">
        <f>'Category 814'!B40</f>
        <v>Billing Cycle</v>
      </c>
      <c r="C39" s="1" t="s">
        <v>127</v>
      </c>
      <c r="D39" s="21" t="str">
        <f>'Category 814'!C40</f>
        <v>1/2</v>
      </c>
      <c r="E39" s="21" t="str">
        <f>'Category 814'!D40</f>
        <v>A/N</v>
      </c>
    </row>
    <row r="43" ht="12.75">
      <c r="B43" s="50" t="s">
        <v>29</v>
      </c>
    </row>
    <row r="45" ht="12.75">
      <c r="B45" s="1" t="s">
        <v>130</v>
      </c>
    </row>
    <row r="46" ht="12.75">
      <c r="B46" s="1" t="s">
        <v>93</v>
      </c>
    </row>
    <row r="47" spans="2:6" ht="12.75">
      <c r="B47" s="13" t="s">
        <v>149</v>
      </c>
      <c r="E47" s="6"/>
      <c r="F47" s="3"/>
    </row>
    <row r="48" spans="2:6" ht="12.75">
      <c r="B48" s="13" t="s">
        <v>150</v>
      </c>
      <c r="E48" s="6"/>
      <c r="F48" s="3"/>
    </row>
    <row r="49" ht="12.75">
      <c r="A49" s="12" t="s">
        <v>94</v>
      </c>
    </row>
    <row r="50" spans="2:5" ht="25.5">
      <c r="B50" s="4" t="s">
        <v>125</v>
      </c>
      <c r="C50" s="23" t="s">
        <v>126</v>
      </c>
      <c r="D50" s="48" t="s">
        <v>37</v>
      </c>
      <c r="E50" s="49" t="s">
        <v>38</v>
      </c>
    </row>
    <row r="52" spans="1:5" ht="12.75">
      <c r="A52" s="12" t="str">
        <f>'Category 814'!A52</f>
        <v>19)</v>
      </c>
      <c r="B52" s="1" t="str">
        <f>'Category 814'!B52</f>
        <v>Sales Tax Indicator for Complete Billing</v>
      </c>
      <c r="C52" s="1" t="s">
        <v>151</v>
      </c>
      <c r="D52" s="21" t="str">
        <f>'Category 814'!C52</f>
        <v>1/1</v>
      </c>
      <c r="E52" s="21" t="str">
        <f>'Category 814'!D52</f>
        <v>A/N</v>
      </c>
    </row>
    <row r="54" spans="1:5" ht="12.75">
      <c r="A54" s="12" t="str">
        <f>'Category 814'!A60</f>
        <v>23)</v>
      </c>
      <c r="B54" s="1" t="str">
        <f>'Category 814'!B60</f>
        <v>Bill To Address 1</v>
      </c>
      <c r="C54" s="1" t="s">
        <v>127</v>
      </c>
      <c r="D54" s="21" t="str">
        <f>'Category 814'!C60</f>
        <v>1/55</v>
      </c>
      <c r="E54" s="21" t="str">
        <f>'Category 814'!D60</f>
        <v>A/N</v>
      </c>
    </row>
    <row r="56" spans="1:5" ht="12.75">
      <c r="A56" s="12" t="str">
        <f>'Category 814'!A62</f>
        <v>24)</v>
      </c>
      <c r="B56" s="1" t="str">
        <f>'Category 814'!B62</f>
        <v>Bill To Address 2</v>
      </c>
      <c r="C56" s="1" t="s">
        <v>128</v>
      </c>
      <c r="D56" s="21" t="str">
        <f>'Category 814'!C62</f>
        <v>1/55</v>
      </c>
      <c r="E56" s="21" t="str">
        <f>'Category 814'!D62</f>
        <v>A/N</v>
      </c>
    </row>
    <row r="58" spans="1:5" ht="12.75">
      <c r="A58" s="12" t="str">
        <f>'Category 814'!A64</f>
        <v>25)</v>
      </c>
      <c r="B58" s="1" t="str">
        <f>'Category 814'!B64</f>
        <v>Bill To City</v>
      </c>
      <c r="C58" s="1" t="s">
        <v>127</v>
      </c>
      <c r="D58" s="21" t="str">
        <f>'Category 814'!C64</f>
        <v>1/30</v>
      </c>
      <c r="E58" s="21" t="str">
        <f>'Category 814'!D64</f>
        <v>A/N</v>
      </c>
    </row>
    <row r="60" spans="1:5" ht="12.75">
      <c r="A60" s="12" t="str">
        <f>'Category 814'!A66</f>
        <v>26)</v>
      </c>
      <c r="B60" s="1" t="str">
        <f>'Category 814'!B66</f>
        <v>Bill To State</v>
      </c>
      <c r="C60" s="1" t="s">
        <v>127</v>
      </c>
      <c r="D60" s="21" t="str">
        <f>'Category 814'!C66</f>
        <v>2/2</v>
      </c>
      <c r="E60" s="21" t="str">
        <f>'Category 814'!D66</f>
        <v>A/N</v>
      </c>
    </row>
    <row r="62" spans="1:5" ht="12.75">
      <c r="A62" s="12" t="str">
        <f>'Category 814'!A68</f>
        <v>27)</v>
      </c>
      <c r="B62" s="1" t="str">
        <f>'Category 814'!B68</f>
        <v>Bill To Postal Code</v>
      </c>
      <c r="C62" s="1" t="s">
        <v>127</v>
      </c>
      <c r="D62" s="21" t="str">
        <f>'Category 814'!C68</f>
        <v>5/9</v>
      </c>
      <c r="E62" s="21" t="str">
        <f>'Category 814'!D68</f>
        <v>A/N</v>
      </c>
    </row>
    <row r="64" spans="1:5" ht="12.75">
      <c r="A64" s="12" t="str">
        <f>'Category 814'!A70</f>
        <v>28)</v>
      </c>
      <c r="B64" s="1" t="str">
        <f>'Category 814'!B70</f>
        <v>Bill To Country</v>
      </c>
      <c r="C64" s="1" t="s">
        <v>128</v>
      </c>
      <c r="D64" s="21" t="str">
        <f>'Category 814'!C70</f>
        <v>2/2</v>
      </c>
      <c r="E64" s="21" t="str">
        <f>'Category 814'!D70</f>
        <v>A/N</v>
      </c>
    </row>
    <row r="66" spans="1:5" ht="12.75">
      <c r="A66" s="12" t="str">
        <f>'Category 814'!A72</f>
        <v>29)</v>
      </c>
      <c r="B66" s="1" t="str">
        <f>'Category 814'!B72</f>
        <v>Special Identifier</v>
      </c>
      <c r="C66" s="1" t="s">
        <v>128</v>
      </c>
      <c r="D66" s="21" t="str">
        <f>'Category 814'!C72</f>
        <v>1/4</v>
      </c>
      <c r="E66" s="21" t="str">
        <f>'Category 814'!D72</f>
        <v>A/N</v>
      </c>
    </row>
    <row r="94" spans="1:6" ht="12.75">
      <c r="A94"/>
      <c r="B94" s="59" t="s">
        <v>29</v>
      </c>
      <c r="D94" s="1"/>
      <c r="E94" s="18"/>
      <c r="F94" s="3"/>
    </row>
    <row r="96" spans="2:6" ht="12.75">
      <c r="B96" s="13" t="s">
        <v>152</v>
      </c>
      <c r="E96" s="6"/>
      <c r="F96" s="3"/>
    </row>
    <row r="97" spans="2:6" ht="12.75">
      <c r="B97" s="13" t="s">
        <v>153</v>
      </c>
      <c r="E97" s="6"/>
      <c r="F97" s="3"/>
    </row>
    <row r="98" ht="12.75">
      <c r="B98" s="13" t="s">
        <v>150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" customWidth="1"/>
    <col min="4" max="4" width="29.57421875" style="1" customWidth="1"/>
  </cols>
  <sheetData>
    <row r="1" spans="2:3" ht="25.5">
      <c r="B1" s="16" t="s">
        <v>154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" t="s">
        <v>155</v>
      </c>
      <c r="D6" s="5" t="s">
        <v>139</v>
      </c>
    </row>
    <row r="8" spans="1:4" ht="12.75">
      <c r="A8" s="12" t="str">
        <f>'Category 814'!A26</f>
        <v>11)</v>
      </c>
      <c r="B8" s="13" t="str">
        <f>'Category 814'!B26</f>
        <v>Distribution Company Rate Code</v>
      </c>
      <c r="C8" s="1" t="s">
        <v>142</v>
      </c>
      <c r="D8" s="5" t="s">
        <v>156</v>
      </c>
    </row>
    <row r="9" ht="12.75">
      <c r="D9" s="23" t="s">
        <v>319</v>
      </c>
    </row>
    <row r="11" spans="1:4" ht="25.5">
      <c r="A11" s="12" t="str">
        <f>'Category 814'!A28</f>
        <v>12)</v>
      </c>
      <c r="B11" s="13" t="str">
        <f>'Category 814'!B28</f>
        <v>Supplier Rate Code</v>
      </c>
      <c r="C11" s="1" t="s">
        <v>140</v>
      </c>
      <c r="D11" s="5" t="s">
        <v>157</v>
      </c>
    </row>
    <row r="13" spans="1:4" ht="25.5">
      <c r="A13" s="12" t="str">
        <f>'Category 814'!A30</f>
        <v>13)</v>
      </c>
      <c r="B13" s="13" t="str">
        <f>'Category 814'!B30</f>
        <v>Supplier Pricing Option </v>
      </c>
      <c r="C13" s="1" t="s">
        <v>140</v>
      </c>
      <c r="D13" s="5" t="s">
        <v>157</v>
      </c>
    </row>
    <row r="15" spans="1:4" ht="12.75">
      <c r="A15" s="12" t="str">
        <f>'Category 814'!A32</f>
        <v>14)</v>
      </c>
      <c r="B15" s="13" t="str">
        <f>'Category 814'!B32</f>
        <v>Type of Service Indicator</v>
      </c>
      <c r="C15" s="1" t="s">
        <v>142</v>
      </c>
      <c r="D15" s="5" t="s">
        <v>158</v>
      </c>
    </row>
    <row r="16" spans="4:5" ht="12.75">
      <c r="D16" s="23" t="s">
        <v>319</v>
      </c>
      <c r="E16" s="23"/>
    </row>
    <row r="17" ht="12.75">
      <c r="D17" s="13"/>
    </row>
    <row r="18" spans="1:4" ht="12.75">
      <c r="A18" s="12" t="str">
        <f>'Category 814'!A34</f>
        <v>15)</v>
      </c>
      <c r="B18" s="13" t="str">
        <f>'Category 814'!B34</f>
        <v>Service Identifier</v>
      </c>
      <c r="C18" s="1" t="s">
        <v>142</v>
      </c>
      <c r="D18" s="5" t="s">
        <v>158</v>
      </c>
    </row>
    <row r="19" ht="12.75">
      <c r="D19" s="23" t="s">
        <v>319</v>
      </c>
    </row>
    <row r="20" ht="12.75">
      <c r="D20" s="13"/>
    </row>
    <row r="21" spans="1:4" ht="25.5">
      <c r="A21" s="12" t="str">
        <f>'Category 814'!A52</f>
        <v>19)</v>
      </c>
      <c r="B21" s="13" t="str">
        <f>'Category 814'!B52</f>
        <v>Sales Tax Indicator for Complete Billing</v>
      </c>
      <c r="C21" s="1" t="s">
        <v>159</v>
      </c>
      <c r="D21" s="16" t="s">
        <v>156</v>
      </c>
    </row>
    <row r="22" spans="4:5" ht="12.75">
      <c r="D22" s="23" t="s">
        <v>319</v>
      </c>
      <c r="E22" s="5"/>
    </row>
    <row r="23" spans="4:5" ht="12.75">
      <c r="D23" s="13"/>
      <c r="E23" s="13"/>
    </row>
    <row r="24" spans="1:5" ht="12.75">
      <c r="A24" s="12" t="str">
        <f>'Category 814'!A70</f>
        <v>28)</v>
      </c>
      <c r="B24" s="13" t="str">
        <f>'Category 814'!B70</f>
        <v>Bill To Country</v>
      </c>
      <c r="C24" s="1" t="s">
        <v>160</v>
      </c>
      <c r="D24" s="16" t="s">
        <v>161</v>
      </c>
      <c r="E24" s="13"/>
    </row>
    <row r="25" ht="12.75">
      <c r="D25" s="23" t="s">
        <v>319</v>
      </c>
    </row>
    <row r="26" ht="12.75">
      <c r="E26" s="13"/>
    </row>
    <row r="27" ht="12.75">
      <c r="E27" s="16"/>
    </row>
    <row r="28" ht="12.75">
      <c r="E28" s="23"/>
    </row>
    <row r="29" ht="12.75">
      <c r="E29" s="23"/>
    </row>
    <row r="30" ht="12.75">
      <c r="E30" s="23"/>
    </row>
    <row r="31" ht="12.75">
      <c r="E31" s="2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2.140625" style="0" customWidth="1"/>
    <col min="3" max="3" width="10.28125" style="1" customWidth="1"/>
    <col min="4" max="4" width="10.8515625" style="18" customWidth="1"/>
    <col min="5" max="5" width="9.28125" style="3" customWidth="1"/>
  </cols>
  <sheetData>
    <row r="1" ht="12.75">
      <c r="B1" s="10" t="s">
        <v>162</v>
      </c>
    </row>
    <row r="3" ht="12.75">
      <c r="B3" s="11" t="s">
        <v>124</v>
      </c>
    </row>
    <row r="5" spans="1:5" ht="25.5">
      <c r="A5" s="12"/>
      <c r="B5" s="4" t="s">
        <v>125</v>
      </c>
      <c r="C5" s="23" t="s">
        <v>126</v>
      </c>
      <c r="D5" s="48" t="s">
        <v>37</v>
      </c>
      <c r="E5" s="49" t="s">
        <v>38</v>
      </c>
    </row>
    <row r="7" spans="1:5" ht="12.75">
      <c r="A7" t="str">
        <f>'Category 814'!A6</f>
        <v>1)</v>
      </c>
      <c r="B7" t="str">
        <f>'Category 814'!B6</f>
        <v>Distribution Company ID – D-U-N-S #       </v>
      </c>
      <c r="C7" s="1" t="s">
        <v>127</v>
      </c>
      <c r="D7" s="18" t="str">
        <f>'Category 814'!C6</f>
        <v>9/10</v>
      </c>
      <c r="E7" s="6" t="str">
        <f>'Category 814'!D6</f>
        <v>A/N</v>
      </c>
    </row>
    <row r="9" spans="1:5" ht="12.75">
      <c r="A9" t="str">
        <f>'Category 814'!A8</f>
        <v>2)</v>
      </c>
      <c r="B9" t="str">
        <f>'Category 814'!B8</f>
        <v>Supplier Company ID – D-U-N-S #</v>
      </c>
      <c r="C9" s="1" t="s">
        <v>127</v>
      </c>
      <c r="D9" s="18" t="str">
        <f>'Category 814'!C8</f>
        <v>9/10</v>
      </c>
      <c r="E9" s="6" t="str">
        <f>'Category 814'!D8</f>
        <v>A/N</v>
      </c>
    </row>
    <row r="11" spans="1:5" ht="12.75">
      <c r="A11" t="str">
        <f>'Category 814'!A10</f>
        <v>3)</v>
      </c>
      <c r="B11" t="str">
        <f>'Category 814'!B10</f>
        <v>Transaction Creation Date</v>
      </c>
      <c r="C11" s="1" t="s">
        <v>127</v>
      </c>
      <c r="D11" s="18" t="str">
        <f>'Category 814'!C10</f>
        <v>8/8</v>
      </c>
      <c r="E11" s="6" t="str">
        <f>'Category 814'!D10</f>
        <v>DATE</v>
      </c>
    </row>
    <row r="13" spans="1:5" ht="12.75">
      <c r="A13" t="str">
        <f>'Category 814'!A12</f>
        <v>4)</v>
      </c>
      <c r="B13" t="str">
        <f>'Category 814'!B12</f>
        <v>Transaction Identification Number</v>
      </c>
      <c r="C13" s="1" t="s">
        <v>128</v>
      </c>
      <c r="D13" s="18" t="str">
        <f>'Category 814'!C12</f>
        <v>1/30</v>
      </c>
      <c r="E13" s="6" t="str">
        <f>'Category 814'!D12</f>
        <v>A/N</v>
      </c>
    </row>
    <row r="15" spans="1:5" ht="12.75">
      <c r="A15" t="str">
        <f>'Category 814'!A14</f>
        <v>5)</v>
      </c>
      <c r="B15" t="str">
        <f>'Category 814'!B14</f>
        <v>Detail Record Indicator</v>
      </c>
      <c r="C15" s="1" t="s">
        <v>127</v>
      </c>
      <c r="D15" s="18" t="str">
        <f>'Category 814'!C14</f>
        <v>1/1</v>
      </c>
      <c r="E15" s="6" t="str">
        <f>'Category 814'!D14</f>
        <v>A/N</v>
      </c>
    </row>
    <row r="17" spans="1:5" ht="12.75">
      <c r="A17" t="str">
        <f>'Category 814'!A16</f>
        <v>6)</v>
      </c>
      <c r="B17" t="str">
        <f>'Category 814'!B16</f>
        <v>Supplier Account Number</v>
      </c>
      <c r="C17" s="1" t="s">
        <v>127</v>
      </c>
      <c r="D17" s="18" t="str">
        <f>'Category 814'!C16</f>
        <v>1/20</v>
      </c>
      <c r="E17" s="6" t="str">
        <f>'Category 814'!D16</f>
        <v>A/N</v>
      </c>
    </row>
    <row r="19" spans="1:7" ht="12.75">
      <c r="A19" t="str">
        <f>'Category 814'!A18</f>
        <v>7)</v>
      </c>
      <c r="B19" t="str">
        <f>'Category 814'!B18</f>
        <v>Distribution Company Account Number</v>
      </c>
      <c r="C19" s="1" t="s">
        <v>127</v>
      </c>
      <c r="D19" s="18" t="str">
        <f>'Category 814'!C18</f>
        <v>1/20</v>
      </c>
      <c r="E19" s="6" t="str">
        <f>'Category 814'!D18</f>
        <v>A/N</v>
      </c>
      <c r="G19" s="6"/>
    </row>
    <row r="21" spans="1:5" ht="12.75">
      <c r="A21" t="str">
        <f>'Category 814'!A20</f>
        <v>8)</v>
      </c>
      <c r="B21" t="str">
        <f>'Category 814'!B20</f>
        <v>Distribution Company Customer Name</v>
      </c>
      <c r="C21" s="1" t="s">
        <v>127</v>
      </c>
      <c r="D21" s="18" t="str">
        <f>'Category 814'!C20</f>
        <v>4/4</v>
      </c>
      <c r="E21" s="6" t="str">
        <f>'Category 814'!D20</f>
        <v>A/N</v>
      </c>
    </row>
    <row r="23" spans="1:5" ht="12.75">
      <c r="A23" t="str">
        <f>'Category 814'!A24</f>
        <v>10)</v>
      </c>
      <c r="B23" t="str">
        <f>'Category 814'!B24</f>
        <v>Billing Option - Passthru or Complete</v>
      </c>
      <c r="C23" s="1" t="s">
        <v>163</v>
      </c>
      <c r="D23" s="18" t="str">
        <f>'Category 814'!C24</f>
        <v>1/1</v>
      </c>
      <c r="E23" s="6" t="str">
        <f>'Category 814'!D24</f>
        <v>A/N</v>
      </c>
    </row>
    <row r="25" spans="1:5" ht="12.75">
      <c r="A25" t="str">
        <f>'Category 814'!A28</f>
        <v>12)</v>
      </c>
      <c r="B25" t="str">
        <f>'Category 814'!B28</f>
        <v>Supplier Rate Code</v>
      </c>
      <c r="C25" s="1" t="s">
        <v>129</v>
      </c>
      <c r="D25" s="18" t="str">
        <f>'Category 814'!C28</f>
        <v>1/3</v>
      </c>
      <c r="E25" s="6" t="str">
        <f>'Category 814'!D28</f>
        <v>A/N</v>
      </c>
    </row>
    <row r="27" spans="1:5" ht="12.75">
      <c r="A27" t="str">
        <f>'Category 814'!A30</f>
        <v>13)</v>
      </c>
      <c r="B27" t="str">
        <f>'Category 814'!B30</f>
        <v>Supplier Pricing Option </v>
      </c>
      <c r="C27" s="1" t="s">
        <v>129</v>
      </c>
      <c r="D27" s="18" t="str">
        <f>'Category 814'!C30</f>
        <v>1/7</v>
      </c>
      <c r="E27" s="6" t="str">
        <f>'Category 814'!D30</f>
        <v>A/N</v>
      </c>
    </row>
    <row r="29" spans="1:5" ht="12.75">
      <c r="A29" t="str">
        <f>'Category 814'!A32</f>
        <v>14)</v>
      </c>
      <c r="B29" t="str">
        <f>'Category 814'!B32</f>
        <v>Type of Service Indicator</v>
      </c>
      <c r="C29" s="1" t="s">
        <v>128</v>
      </c>
      <c r="D29" s="18" t="str">
        <f>'Category 814'!C32</f>
        <v>1/1</v>
      </c>
      <c r="E29" s="6" t="str">
        <f>'Category 814'!D32</f>
        <v>A/N</v>
      </c>
    </row>
    <row r="31" spans="1:5" ht="12.75">
      <c r="A31" t="str">
        <f>'Category 814'!A34</f>
        <v>15)</v>
      </c>
      <c r="B31" t="str">
        <f>'Category 814'!B34</f>
        <v>Service Identifier</v>
      </c>
      <c r="C31" s="1" t="s">
        <v>128</v>
      </c>
      <c r="D31" s="18" t="str">
        <f>'Category 814'!C34</f>
        <v>1/10</v>
      </c>
      <c r="E31" s="6" t="str">
        <f>'Category 814'!D34</f>
        <v>A/N</v>
      </c>
    </row>
    <row r="33" spans="1:5" ht="12.75">
      <c r="A33" t="str">
        <f>'Category 814'!A52</f>
        <v>19)</v>
      </c>
      <c r="B33" t="str">
        <f>'Category 814'!B52</f>
        <v>Sales Tax Indicator for Complete Billing</v>
      </c>
      <c r="C33" s="1" t="s">
        <v>129</v>
      </c>
      <c r="D33" s="18" t="str">
        <f>'Category 814'!C52</f>
        <v>1/1</v>
      </c>
      <c r="E33" s="6" t="str">
        <f>'Category 814'!D52</f>
        <v>A/N</v>
      </c>
    </row>
    <row r="35" spans="1:5" ht="12.75">
      <c r="A35" s="19" t="str">
        <f>'Category 814'!A72</f>
        <v>29)</v>
      </c>
      <c r="B35" t="str">
        <f>'Category 814'!B72</f>
        <v>Special Identifier</v>
      </c>
      <c r="C35" s="1" t="s">
        <v>128</v>
      </c>
      <c r="D35" s="18" t="str">
        <f>'Category 814'!C72</f>
        <v>1/4</v>
      </c>
      <c r="E35" s="6" t="str">
        <f>'Category 814'!D72</f>
        <v>A/N</v>
      </c>
    </row>
    <row r="43" ht="12.75">
      <c r="B43" s="57" t="s">
        <v>29</v>
      </c>
    </row>
    <row r="45" ht="12.75">
      <c r="B45" t="s">
        <v>130</v>
      </c>
    </row>
    <row r="46" ht="12.75">
      <c r="B46" t="s">
        <v>93</v>
      </c>
    </row>
    <row r="47" ht="12.75">
      <c r="B47" t="s">
        <v>131</v>
      </c>
    </row>
    <row r="48" ht="25.5">
      <c r="B48" s="13" t="s">
        <v>150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3.28125" style="12" customWidth="1"/>
    <col min="2" max="2" width="30.140625" style="13" customWidth="1"/>
    <col min="3" max="3" width="28.00390625" style="13" customWidth="1"/>
    <col min="4" max="4" width="29.57421875" style="13" customWidth="1"/>
  </cols>
  <sheetData>
    <row r="1" spans="2:3" ht="30">
      <c r="B1" s="20" t="s">
        <v>164</v>
      </c>
      <c r="C1" s="24" t="s">
        <v>134</v>
      </c>
    </row>
    <row r="4" spans="2:4" ht="12.75">
      <c r="B4" s="15" t="s">
        <v>135</v>
      </c>
      <c r="C4" s="14" t="s">
        <v>136</v>
      </c>
      <c r="D4" s="15" t="s">
        <v>137</v>
      </c>
    </row>
    <row r="6" spans="1:4" ht="12.75">
      <c r="A6" s="12" t="str">
        <f>'Category 814'!A12</f>
        <v>4)</v>
      </c>
      <c r="B6" s="13" t="str">
        <f>'Category 814'!B12</f>
        <v>Transaction Identification Number</v>
      </c>
      <c r="C6" s="13" t="s">
        <v>138</v>
      </c>
      <c r="D6" s="16" t="s">
        <v>139</v>
      </c>
    </row>
    <row r="8" spans="1:4" ht="25.5">
      <c r="A8" s="12" t="str">
        <f>'Category 814'!A24</f>
        <v>10)</v>
      </c>
      <c r="B8" s="1" t="str">
        <f>'Category 814'!B24</f>
        <v>Billing Option - Passthru or Complete</v>
      </c>
      <c r="C8" s="13" t="s">
        <v>165</v>
      </c>
      <c r="D8" s="16" t="s">
        <v>166</v>
      </c>
    </row>
    <row r="10" spans="1:4" ht="25.5">
      <c r="A10" s="12" t="str">
        <f>'Category 814'!A28</f>
        <v>12)</v>
      </c>
      <c r="B10" s="13" t="str">
        <f>'Category 814'!B28</f>
        <v>Supplier Rate Code</v>
      </c>
      <c r="C10" s="13" t="s">
        <v>167</v>
      </c>
      <c r="D10" s="13" t="s">
        <v>168</v>
      </c>
    </row>
    <row r="12" spans="1:4" ht="25.5">
      <c r="A12" s="12" t="str">
        <f>'Category 814'!A30</f>
        <v>13)</v>
      </c>
      <c r="B12" s="13" t="str">
        <f>'Category 814'!B30</f>
        <v>Supplier Pricing Option </v>
      </c>
      <c r="C12" s="13" t="s">
        <v>167</v>
      </c>
      <c r="D12" s="13" t="s">
        <v>168</v>
      </c>
    </row>
    <row r="13" ht="12.75">
      <c r="E13" s="13"/>
    </row>
    <row r="14" spans="1:4" ht="12.75">
      <c r="A14" s="12" t="str">
        <f>'Category 814'!A32</f>
        <v>14)</v>
      </c>
      <c r="B14" s="13" t="str">
        <f>'Category 814'!B32</f>
        <v>Type of Service Indicator</v>
      </c>
      <c r="C14" s="13" t="s">
        <v>169</v>
      </c>
      <c r="D14" s="16" t="s">
        <v>143</v>
      </c>
    </row>
    <row r="15" spans="3:4" ht="12.75">
      <c r="C15" s="13" t="s">
        <v>170</v>
      </c>
      <c r="D15" s="69" t="s">
        <v>319</v>
      </c>
    </row>
    <row r="16" ht="12.75">
      <c r="C16" s="13" t="s">
        <v>171</v>
      </c>
    </row>
    <row r="17" ht="12.75">
      <c r="E17" s="13"/>
    </row>
    <row r="18" spans="1:5" ht="12.75">
      <c r="A18" s="12" t="str">
        <f>'Category 814'!A34</f>
        <v>15)</v>
      </c>
      <c r="B18" s="13" t="str">
        <f>'Category 814'!B34</f>
        <v>Service Identifier</v>
      </c>
      <c r="C18" s="13" t="s">
        <v>169</v>
      </c>
      <c r="D18" s="16" t="s">
        <v>143</v>
      </c>
      <c r="E18" s="13"/>
    </row>
    <row r="19" spans="3:4" ht="12.75">
      <c r="C19" s="13" t="s">
        <v>170</v>
      </c>
      <c r="D19" s="69" t="s">
        <v>319</v>
      </c>
    </row>
    <row r="20" ht="12.75">
      <c r="C20" s="13" t="s">
        <v>171</v>
      </c>
    </row>
    <row r="22" spans="1:4" ht="25.5" customHeight="1">
      <c r="A22" s="12" t="str">
        <f>'Category 814'!A52</f>
        <v>19)</v>
      </c>
      <c r="B22" s="13" t="str">
        <f>'Category 814'!B52</f>
        <v>Sales Tax Indicator for Complete Billing</v>
      </c>
      <c r="C22" s="13" t="s">
        <v>172</v>
      </c>
      <c r="D22" s="16" t="s">
        <v>143</v>
      </c>
    </row>
    <row r="23" ht="12.75">
      <c r="D23" s="13" t="s">
        <v>319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&amp;L&amp;"Arial,Bold"&amp;9E&amp;"Arial,Regular"lectronic &amp;"Arial,Bold"B&amp;"Arial,Regular"usiness &amp;"Arial,Bold"T&amp;"Arial,Regular"ransaction &amp;"Arial,Bold"S&amp;"Arial,Regular"tandards&amp;C&amp;9August-1-1999</oddHeader>
    <oddFooter>&amp;L&amp;9RHODE ISLAND EBT&amp;C&amp;9APPENDIX 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England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Haagenson</dc:creator>
  <cp:keywords/>
  <dc:description/>
  <cp:lastModifiedBy>Robert J. Bowcock</cp:lastModifiedBy>
  <cp:lastPrinted>1999-08-20T19:45:50Z</cp:lastPrinted>
  <dcterms:created xsi:type="dcterms:W3CDTF">1999-04-13T12:56:00Z</dcterms:created>
  <dcterms:modified xsi:type="dcterms:W3CDTF">2000-11-21T20:56:22Z</dcterms:modified>
  <cp:category/>
  <cp:version/>
  <cp:contentType/>
  <cp:contentStatus/>
</cp:coreProperties>
</file>